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11790" activeTab="0"/>
  </bookViews>
  <sheets>
    <sheet name="一等" sheetId="1" r:id="rId1"/>
    <sheet name="二等" sheetId="2" r:id="rId2"/>
    <sheet name="特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<sst xmlns="http://schemas.openxmlformats.org/spreadsheetml/2006/main" count="182" uniqueCount="154">
  <si>
    <t>2020年硕士研究生一等学业奖学金名单汇总表</t>
  </si>
  <si>
    <t xml:space="preserve">报送单位：(公章)  </t>
  </si>
  <si>
    <t>序号</t>
  </si>
  <si>
    <t>学生姓名</t>
  </si>
  <si>
    <t>性别</t>
  </si>
  <si>
    <t>民族</t>
  </si>
  <si>
    <t>公民身份证号码</t>
  </si>
  <si>
    <t>培养单位
（填广东外语贸大学）</t>
  </si>
  <si>
    <t>基层单位
（填所在学院或者中心）</t>
  </si>
  <si>
    <t>专业</t>
  </si>
  <si>
    <t>学号</t>
  </si>
  <si>
    <t>入学年月</t>
  </si>
  <si>
    <t>获奖金额</t>
  </si>
  <si>
    <t>刘海燕</t>
  </si>
  <si>
    <t>唐林</t>
  </si>
  <si>
    <t>杨安娜</t>
  </si>
  <si>
    <t>卢紫薇</t>
  </si>
  <si>
    <t>张维维</t>
  </si>
  <si>
    <t>蔡冰瑜</t>
  </si>
  <si>
    <t>王姿迪</t>
  </si>
  <si>
    <t>李健敏</t>
  </si>
  <si>
    <t>李垠慧</t>
  </si>
  <si>
    <t>劳明月</t>
  </si>
  <si>
    <t>许耿彬</t>
  </si>
  <si>
    <t>李嘉杰</t>
  </si>
  <si>
    <t>20190210016</t>
  </si>
  <si>
    <t>王凌峰</t>
  </si>
  <si>
    <t>20190210033</t>
  </si>
  <si>
    <t>潘馥璇</t>
  </si>
  <si>
    <t>20190210009</t>
  </si>
  <si>
    <t>郭燕</t>
  </si>
  <si>
    <t>20190210008</t>
  </si>
  <si>
    <t>杨兴达</t>
  </si>
  <si>
    <t>20190210011</t>
  </si>
  <si>
    <t>司京艳</t>
  </si>
  <si>
    <t>20190210039</t>
  </si>
  <si>
    <t>沈晓娟</t>
  </si>
  <si>
    <t>20190210018</t>
  </si>
  <si>
    <t>王凯松</t>
  </si>
  <si>
    <t>20190210019</t>
  </si>
  <si>
    <t>郑保卫</t>
  </si>
  <si>
    <t>20190210035</t>
  </si>
  <si>
    <t>蔡萍</t>
  </si>
  <si>
    <t>20190210038</t>
  </si>
  <si>
    <t>刘阿琦</t>
  </si>
  <si>
    <t>20190210017</t>
  </si>
  <si>
    <t>李婵</t>
  </si>
  <si>
    <t>20190210015</t>
  </si>
  <si>
    <t>麦炜坤</t>
  </si>
  <si>
    <t>欧阳帅</t>
  </si>
  <si>
    <t>何文静</t>
  </si>
  <si>
    <t>何灵玲</t>
  </si>
  <si>
    <t>唐晗</t>
  </si>
  <si>
    <t>王非凡</t>
  </si>
  <si>
    <t>侯文静</t>
  </si>
  <si>
    <t>林嘉纯</t>
  </si>
  <si>
    <t>杨静</t>
  </si>
  <si>
    <t>王嘉琪</t>
  </si>
  <si>
    <t>张玉梅</t>
  </si>
  <si>
    <t xml:space="preserve">                  </t>
  </si>
  <si>
    <t xml:space="preserve"> 经办人：            联系电话：                填表日期： </t>
  </si>
  <si>
    <t>2020年硕士研究生二等学业奖学金名单汇总表</t>
  </si>
  <si>
    <t>廖楚瑶</t>
  </si>
  <si>
    <t>薛白雪</t>
  </si>
  <si>
    <t>喻倩倩</t>
  </si>
  <si>
    <t>冯峥</t>
  </si>
  <si>
    <t>吴小霞</t>
  </si>
  <si>
    <t>欧嘉丽</t>
  </si>
  <si>
    <t>陈孟华</t>
  </si>
  <si>
    <t>赖菲</t>
  </si>
  <si>
    <t>唐美琳</t>
  </si>
  <si>
    <t>黄凯锋</t>
  </si>
  <si>
    <t>李桂琴</t>
  </si>
  <si>
    <t>欧永豪</t>
  </si>
  <si>
    <t>黄楚山</t>
  </si>
  <si>
    <t>周倩</t>
  </si>
  <si>
    <t>郁萌</t>
  </si>
  <si>
    <t>曹红兰</t>
  </si>
  <si>
    <t>舒文成</t>
  </si>
  <si>
    <t>董恩慈</t>
  </si>
  <si>
    <t>冯嘉恩</t>
  </si>
  <si>
    <t>赖志伟</t>
  </si>
  <si>
    <t>张旭德</t>
  </si>
  <si>
    <t>李立城</t>
  </si>
  <si>
    <t>赖雨倩</t>
  </si>
  <si>
    <t>20190210028</t>
  </si>
  <si>
    <t>胡甜</t>
  </si>
  <si>
    <t>20190210025</t>
  </si>
  <si>
    <t>周勇键</t>
  </si>
  <si>
    <t>20190210022</t>
  </si>
  <si>
    <t>王竹青</t>
  </si>
  <si>
    <t>20190210020</t>
  </si>
  <si>
    <t>朱丽丽</t>
  </si>
  <si>
    <t>20190210023</t>
  </si>
  <si>
    <t>田超琼</t>
  </si>
  <si>
    <t>20190210032</t>
  </si>
  <si>
    <t>许妍</t>
  </si>
  <si>
    <t>20190210010</t>
  </si>
  <si>
    <t>陈晓欣</t>
  </si>
  <si>
    <t>20190210014</t>
  </si>
  <si>
    <t>匡蕾</t>
  </si>
  <si>
    <t>20190210027</t>
  </si>
  <si>
    <t>吴柳滢</t>
  </si>
  <si>
    <t>20190210013</t>
  </si>
  <si>
    <t>罗冬特</t>
  </si>
  <si>
    <t>20190210029</t>
  </si>
  <si>
    <t>周芳</t>
  </si>
  <si>
    <t>20190210006</t>
  </si>
  <si>
    <t>张钰洁</t>
  </si>
  <si>
    <t>20190210021</t>
  </si>
  <si>
    <t>钟佛娣</t>
  </si>
  <si>
    <t>20190210036</t>
  </si>
  <si>
    <t>陈娟</t>
  </si>
  <si>
    <t>20190210024</t>
  </si>
  <si>
    <t>付铭苏</t>
  </si>
  <si>
    <t>20190210004</t>
  </si>
  <si>
    <t>李鑫</t>
  </si>
  <si>
    <t>20190210007</t>
  </si>
  <si>
    <t>黄港裕</t>
  </si>
  <si>
    <t>20190210026</t>
  </si>
  <si>
    <t>周嘉懿</t>
  </si>
  <si>
    <t>20190210037</t>
  </si>
  <si>
    <t>林美丽</t>
  </si>
  <si>
    <t>20190210005</t>
  </si>
  <si>
    <t>欧翰柳</t>
  </si>
  <si>
    <t>20190210002</t>
  </si>
  <si>
    <t>马凯聪</t>
  </si>
  <si>
    <t>20190210030</t>
  </si>
  <si>
    <t>黄旭睿</t>
  </si>
  <si>
    <t>20190210012</t>
  </si>
  <si>
    <t>缪鑫</t>
  </si>
  <si>
    <t>20190210001</t>
  </si>
  <si>
    <t>吴妙银</t>
  </si>
  <si>
    <t>梁仔建</t>
  </si>
  <si>
    <t>杨莹莹</t>
  </si>
  <si>
    <t>潘永建</t>
  </si>
  <si>
    <t>汤伟婷</t>
  </si>
  <si>
    <t>尹音</t>
  </si>
  <si>
    <t>易淑莹</t>
  </si>
  <si>
    <t>王心怡</t>
  </si>
  <si>
    <t>陈少婷</t>
  </si>
  <si>
    <t>沈伟林</t>
  </si>
  <si>
    <t>马玉娟</t>
  </si>
  <si>
    <t>黄鑫</t>
  </si>
  <si>
    <t>黎钰婵</t>
  </si>
  <si>
    <t>黄雨欣</t>
  </si>
  <si>
    <t>曾令冬</t>
  </si>
  <si>
    <t>黄婷婷</t>
  </si>
  <si>
    <t>丘明媚</t>
  </si>
  <si>
    <t>谢晓璇</t>
  </si>
  <si>
    <t>李琪颖</t>
  </si>
  <si>
    <t>项国耕</t>
  </si>
  <si>
    <t>20190250028</t>
  </si>
  <si>
    <t>2020年硕士研究生特等学业奖学金名单汇总表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</si>
</sst>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Arial Unicode MS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4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0" borderId="0" applyBorder="0">
      <alignment vertical="center"/>
      <protection/>
    </xf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Border="1" applyAlignment="1">
      <alignment vertical="center"/>
    </xf>
    <xf numFmtId="0" fontId="6" fillId="0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10" fillId="0" borderId="11" xfId="0" applyNumberFormat="1" applyFont="1" applyBorder="1" applyAlignment="1">
      <alignment horizontal="center" vertical="center"/>
    </xf>
    <xf numFmtId="57" fontId="6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5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6" fillId="0" borderId="11" xfId="0" applyNumberFormat="1" applyFont="1" applyBorder="1" applyAlignment="1">
      <alignment horizontal="center" wrapText="1"/>
    </xf>
    <xf numFmtId="57" fontId="6" fillId="0" borderId="11" xfId="0" applyNumberFormat="1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/>
    </xf>
    <xf numFmtId="57" fontId="6" fillId="0" borderId="11" xfId="0" applyNumberFormat="1" applyFont="1" applyFill="1" applyBorder="1" applyAlignment="1">
      <alignment horizontal="center"/>
    </xf>
    <xf numFmtId="57" fontId="8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 applyProtection="1">
      <alignment vertical="center" wrapText="1"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vertical="center" wrapText="1"/>
      <protection locked="0"/>
    </xf>
    <xf numFmtId="0" fontId="45" fillId="0" borderId="12" xfId="0" applyNumberFormat="1" applyFont="1" applyFill="1" applyBorder="1" applyAlignment="1" applyProtection="1">
      <alignment vertical="center" wrapText="1"/>
      <protection locked="0"/>
    </xf>
    <xf numFmtId="0" fontId="45" fillId="0" borderId="12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46" fillId="0" borderId="11" xfId="0" applyNumberFormat="1" applyFont="1" applyFill="1" applyBorder="1" applyAlignment="1">
      <alignment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NumberFormat="1" applyFont="1" applyBorder="1" applyAlignment="1">
      <alignment/>
    </xf>
    <xf numFmtId="0" fontId="46" fillId="0" borderId="14" xfId="0" applyFont="1" applyBorder="1" applyAlignment="1">
      <alignment/>
    </xf>
    <xf numFmtId="49" fontId="46" fillId="0" borderId="14" xfId="0" applyNumberFormat="1" applyFont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57" fontId="45" fillId="0" borderId="11" xfId="0" applyNumberFormat="1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5" fillId="0" borderId="11" xfId="0" applyFont="1" applyBorder="1" applyAlignment="1" applyProtection="1">
      <alignment vertical="center" wrapText="1"/>
      <protection locked="0"/>
    </xf>
    <xf numFmtId="0" fontId="4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11" xfId="0" applyFont="1" applyBorder="1" applyAlignment="1">
      <alignment vertical="center"/>
    </xf>
    <xf numFmtId="0" fontId="48" fillId="0" borderId="11" xfId="63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57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57" fontId="45" fillId="0" borderId="11" xfId="0" applyNumberFormat="1" applyFont="1" applyBorder="1" applyAlignment="1">
      <alignment horizontal="center" wrapText="1"/>
    </xf>
    <xf numFmtId="57" fontId="45" fillId="0" borderId="11" xfId="0" applyNumberFormat="1" applyFont="1" applyBorder="1" applyAlignment="1">
      <alignment horizontal="center" vertical="center"/>
    </xf>
    <xf numFmtId="57" fontId="46" fillId="0" borderId="11" xfId="0" applyNumberFormat="1" applyFont="1" applyBorder="1" applyAlignment="1">
      <alignment horizontal="center" vertical="center" wrapText="1"/>
    </xf>
    <xf numFmtId="57" fontId="45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wrapText="1"/>
    </xf>
    <xf numFmtId="177" fontId="46" fillId="0" borderId="11" xfId="0" applyNumberFormat="1" applyFont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/>
    </xf>
    <xf numFmtId="57" fontId="45" fillId="0" borderId="11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8571\Documents\WeChat%20Files\wxid_kz0i307wtish21\FileStorage\File\2020-09\&#32463;&#36152;&#23398;&#38498;&#19978;&#20132;&#29256;-2020-2021&#23398;&#24180;&#24230;&#31532;&#19968;&#23398;&#26399;&#30805;&#22763;&#30740;&#31350;&#29983;&#22269;&#23478;&#21161;&#23398;&#37329;&#21463;&#21161;&#23398;&#29983;&#27719;&#24635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硕士研究生国家助学金受助学生汇总表"/>
    </sheetNames>
    <sheetDataSet>
      <sheetData sheetId="0">
        <row r="4">
          <cell r="B4" t="str">
            <v>陈孟华</v>
          </cell>
          <cell r="C4" t="str">
            <v>男</v>
          </cell>
          <cell r="D4" t="str">
            <v>汉族</v>
          </cell>
          <cell r="E4" t="str">
            <v>440582199511066998</v>
          </cell>
          <cell r="F4" t="str">
            <v>广东外语外贸大学</v>
          </cell>
          <cell r="G4" t="str">
            <v>经济贸易学院</v>
          </cell>
          <cell r="H4" t="str">
            <v>经济史</v>
          </cell>
          <cell r="I4" t="str">
            <v>20180210001</v>
          </cell>
        </row>
        <row r="5">
          <cell r="B5" t="str">
            <v>黄凯锋</v>
          </cell>
          <cell r="C5" t="str">
            <v>男</v>
          </cell>
          <cell r="D5" t="str">
            <v>汉族</v>
          </cell>
          <cell r="E5" t="str">
            <v>44018219951213003X</v>
          </cell>
          <cell r="F5" t="str">
            <v>广东外语外贸大学</v>
          </cell>
          <cell r="G5" t="str">
            <v>经济贸易学院</v>
          </cell>
          <cell r="H5" t="str">
            <v>经济史</v>
          </cell>
          <cell r="I5" t="str">
            <v>20180210002</v>
          </cell>
        </row>
        <row r="6">
          <cell r="B6" t="str">
            <v>赖菲</v>
          </cell>
          <cell r="C6" t="str">
            <v>女</v>
          </cell>
          <cell r="D6" t="str">
            <v>汉族</v>
          </cell>
          <cell r="E6" t="str">
            <v>362532199607270422</v>
          </cell>
          <cell r="F6" t="str">
            <v>广东外语外贸大学</v>
          </cell>
          <cell r="G6" t="str">
            <v>经济贸易学院</v>
          </cell>
          <cell r="H6" t="str">
            <v>世界经济</v>
          </cell>
          <cell r="I6" t="str">
            <v>20180210003</v>
          </cell>
        </row>
        <row r="7">
          <cell r="B7" t="str">
            <v>吴小霞</v>
          </cell>
          <cell r="C7" t="str">
            <v>女</v>
          </cell>
          <cell r="D7" t="str">
            <v>汉族</v>
          </cell>
          <cell r="E7" t="str">
            <v>331081199602261029</v>
          </cell>
          <cell r="F7" t="str">
            <v>广东外语外贸大学</v>
          </cell>
          <cell r="G7" t="str">
            <v>经济贸易学院</v>
          </cell>
          <cell r="H7" t="str">
            <v>世界经济</v>
          </cell>
          <cell r="I7" t="str">
            <v>20180210004</v>
          </cell>
        </row>
        <row r="8">
          <cell r="B8" t="str">
            <v>薛白雪</v>
          </cell>
          <cell r="C8" t="str">
            <v>女</v>
          </cell>
          <cell r="D8" t="str">
            <v>汉族</v>
          </cell>
          <cell r="E8" t="str">
            <v>330327199605160044</v>
          </cell>
          <cell r="F8" t="str">
            <v>广东外语外贸大学</v>
          </cell>
          <cell r="G8" t="str">
            <v>经济贸易学院</v>
          </cell>
          <cell r="H8" t="str">
            <v>国民经济学</v>
          </cell>
          <cell r="I8" t="str">
            <v>20180210005</v>
          </cell>
        </row>
        <row r="9">
          <cell r="B9" t="str">
            <v>李健敏</v>
          </cell>
          <cell r="C9" t="str">
            <v>男</v>
          </cell>
          <cell r="D9" t="str">
            <v>汉族</v>
          </cell>
          <cell r="E9" t="str">
            <v>360730199501193613</v>
          </cell>
          <cell r="F9" t="str">
            <v>广东外语外贸大学</v>
          </cell>
          <cell r="G9" t="str">
            <v>经济贸易学院</v>
          </cell>
          <cell r="H9" t="str">
            <v>区域经济学</v>
          </cell>
          <cell r="I9" t="str">
            <v>20180210006</v>
          </cell>
        </row>
        <row r="10">
          <cell r="B10" t="str">
            <v>李军珂</v>
          </cell>
          <cell r="C10" t="str">
            <v>女</v>
          </cell>
          <cell r="D10" t="str">
            <v>汉族</v>
          </cell>
          <cell r="E10" t="str">
            <v>412825199511144525</v>
          </cell>
          <cell r="F10" t="str">
            <v>广东外语外贸大学</v>
          </cell>
          <cell r="G10" t="str">
            <v>经济贸易学院</v>
          </cell>
          <cell r="H10" t="str">
            <v>区域经济学</v>
          </cell>
          <cell r="I10" t="str">
            <v>20180210007</v>
          </cell>
        </row>
        <row r="11">
          <cell r="B11" t="str">
            <v>廖楚瑶</v>
          </cell>
          <cell r="C11" t="str">
            <v>女</v>
          </cell>
          <cell r="D11" t="str">
            <v>汉族</v>
          </cell>
          <cell r="E11" t="str">
            <v>360121199612276922</v>
          </cell>
          <cell r="F11" t="str">
            <v>广东外语外贸大学</v>
          </cell>
          <cell r="G11" t="str">
            <v>经济贸易学院</v>
          </cell>
          <cell r="H11" t="str">
            <v>区域经济学</v>
          </cell>
          <cell r="I11" t="str">
            <v>20180210008</v>
          </cell>
        </row>
        <row r="12">
          <cell r="B12" t="str">
            <v>许耿彬</v>
          </cell>
          <cell r="C12" t="str">
            <v>男</v>
          </cell>
          <cell r="D12" t="str">
            <v>汉族</v>
          </cell>
          <cell r="E12" t="str">
            <v>445281199409207012</v>
          </cell>
          <cell r="F12" t="str">
            <v>广东外语外贸大学</v>
          </cell>
          <cell r="G12" t="str">
            <v>经济贸易学院</v>
          </cell>
          <cell r="H12" t="str">
            <v>区域经济学</v>
          </cell>
          <cell r="I12" t="str">
            <v>20180210009</v>
          </cell>
        </row>
        <row r="13">
          <cell r="B13" t="str">
            <v>张旭德</v>
          </cell>
          <cell r="C13" t="str">
            <v>男</v>
          </cell>
          <cell r="D13" t="str">
            <v>汉族</v>
          </cell>
          <cell r="E13" t="str">
            <v>370725199510063512</v>
          </cell>
          <cell r="F13" t="str">
            <v>广东外语外贸大学</v>
          </cell>
          <cell r="G13" t="str">
            <v>经济贸易学院</v>
          </cell>
          <cell r="H13" t="str">
            <v>区域经济学</v>
          </cell>
          <cell r="I13" t="str">
            <v>20180210010</v>
          </cell>
        </row>
        <row r="14">
          <cell r="B14" t="str">
            <v>劳明月</v>
          </cell>
          <cell r="C14" t="str">
            <v>女</v>
          </cell>
          <cell r="D14" t="str">
            <v>汉族</v>
          </cell>
          <cell r="E14" t="str">
            <v>44098219960705212X</v>
          </cell>
          <cell r="F14" t="str">
            <v>广东外语外贸大学</v>
          </cell>
          <cell r="G14" t="str">
            <v>经济贸易学院</v>
          </cell>
          <cell r="H14" t="str">
            <v>财政学（含 税收学）</v>
          </cell>
          <cell r="I14" t="str">
            <v>20180210011</v>
          </cell>
        </row>
        <row r="15">
          <cell r="B15" t="str">
            <v>欧嘉丽</v>
          </cell>
          <cell r="C15" t="str">
            <v>女</v>
          </cell>
          <cell r="D15" t="str">
            <v>汉族</v>
          </cell>
          <cell r="E15" t="str">
            <v>441225199504061029</v>
          </cell>
          <cell r="F15" t="str">
            <v>广东外语外贸大学</v>
          </cell>
          <cell r="G15" t="str">
            <v>经济贸易学院</v>
          </cell>
          <cell r="H15" t="str">
            <v>财政学（含 税收学）</v>
          </cell>
          <cell r="I15" t="str">
            <v>20180210012</v>
          </cell>
        </row>
        <row r="16">
          <cell r="B16" t="str">
            <v>欧永豪</v>
          </cell>
          <cell r="C16" t="str">
            <v>男</v>
          </cell>
          <cell r="D16" t="str">
            <v>汉族</v>
          </cell>
          <cell r="E16" t="str">
            <v>44010319960823273X</v>
          </cell>
          <cell r="F16" t="str">
            <v>广东外语外贸大学</v>
          </cell>
          <cell r="G16" t="str">
            <v>经济贸易学院</v>
          </cell>
          <cell r="H16" t="str">
            <v>财政学（含 税收学）</v>
          </cell>
          <cell r="I16" t="str">
            <v>20180210013</v>
          </cell>
        </row>
        <row r="17">
          <cell r="B17" t="str">
            <v>冯嘉恩</v>
          </cell>
          <cell r="C17" t="str">
            <v>女</v>
          </cell>
          <cell r="D17" t="str">
            <v>汉族</v>
          </cell>
          <cell r="E17" t="str">
            <v>440681199608045965</v>
          </cell>
          <cell r="F17" t="str">
            <v>广东外语外贸大学</v>
          </cell>
          <cell r="G17" t="str">
            <v>经济贸易学院</v>
          </cell>
          <cell r="H17" t="str">
            <v>产业经济学</v>
          </cell>
          <cell r="I17" t="str">
            <v>20180210014</v>
          </cell>
        </row>
        <row r="18">
          <cell r="B18" t="str">
            <v>黄楚山</v>
          </cell>
          <cell r="C18" t="str">
            <v>男</v>
          </cell>
          <cell r="D18" t="str">
            <v>汉族</v>
          </cell>
          <cell r="E18" t="str">
            <v>430602199601121518</v>
          </cell>
          <cell r="F18" t="str">
            <v>广东外语外贸大学</v>
          </cell>
          <cell r="G18" t="str">
            <v>经济贸易学院</v>
          </cell>
          <cell r="H18" t="str">
            <v>产业经济学</v>
          </cell>
          <cell r="I18" t="str">
            <v>20180210015</v>
          </cell>
        </row>
        <row r="19">
          <cell r="B19" t="str">
            <v>赖志伟</v>
          </cell>
          <cell r="C19" t="str">
            <v>男</v>
          </cell>
          <cell r="D19" t="str">
            <v>汉族</v>
          </cell>
          <cell r="E19" t="str">
            <v>360781199512136614</v>
          </cell>
          <cell r="F19" t="str">
            <v>广东外语外贸大学</v>
          </cell>
          <cell r="G19" t="str">
            <v>经济贸易学院</v>
          </cell>
          <cell r="H19" t="str">
            <v>产业经济学</v>
          </cell>
          <cell r="I19" t="str">
            <v>20180210016</v>
          </cell>
        </row>
        <row r="20">
          <cell r="B20" t="str">
            <v>李立城</v>
          </cell>
          <cell r="C20" t="str">
            <v>男</v>
          </cell>
          <cell r="D20" t="str">
            <v>汉族</v>
          </cell>
          <cell r="E20" t="str">
            <v>445222199506230310</v>
          </cell>
          <cell r="F20" t="str">
            <v>广东外语外贸大学</v>
          </cell>
          <cell r="G20" t="str">
            <v>经济贸易学院</v>
          </cell>
          <cell r="H20" t="str">
            <v>产业经济学</v>
          </cell>
          <cell r="I20" t="str">
            <v>20180210017</v>
          </cell>
        </row>
        <row r="21">
          <cell r="B21" t="str">
            <v>李垠慧</v>
          </cell>
          <cell r="C21" t="str">
            <v>女</v>
          </cell>
          <cell r="D21" t="str">
            <v>汉族</v>
          </cell>
          <cell r="E21" t="str">
            <v>431021199901180066</v>
          </cell>
          <cell r="F21" t="str">
            <v>广东外语外贸大学</v>
          </cell>
          <cell r="G21" t="str">
            <v>经济贸易学院</v>
          </cell>
          <cell r="H21" t="str">
            <v>产业经济学</v>
          </cell>
          <cell r="I21" t="str">
            <v>20180210018</v>
          </cell>
        </row>
        <row r="22">
          <cell r="B22" t="str">
            <v>舒文成</v>
          </cell>
          <cell r="C22" t="str">
            <v>男</v>
          </cell>
          <cell r="D22" t="str">
            <v>汉族</v>
          </cell>
          <cell r="E22" t="str">
            <v>340822199411110011</v>
          </cell>
          <cell r="F22" t="str">
            <v>广东外语外贸大学</v>
          </cell>
          <cell r="G22" t="str">
            <v>经济贸易学院</v>
          </cell>
          <cell r="H22" t="str">
            <v>产业经济学</v>
          </cell>
          <cell r="I22" t="str">
            <v>20180210019</v>
          </cell>
        </row>
        <row r="23">
          <cell r="B23" t="str">
            <v>张赛金</v>
          </cell>
          <cell r="C23" t="str">
            <v>男</v>
          </cell>
          <cell r="D23" t="str">
            <v>汉族</v>
          </cell>
          <cell r="E23" t="str">
            <v>37010419941113451X</v>
          </cell>
          <cell r="F23" t="str">
            <v>广东外语外贸大学</v>
          </cell>
          <cell r="G23" t="str">
            <v>经济贸易学院</v>
          </cell>
          <cell r="H23" t="str">
            <v>产业经济学</v>
          </cell>
          <cell r="I23" t="str">
            <v>20180210020</v>
          </cell>
        </row>
        <row r="24">
          <cell r="B24" t="str">
            <v>赵煦庭</v>
          </cell>
          <cell r="C24" t="str">
            <v>男</v>
          </cell>
          <cell r="D24" t="str">
            <v>汉族</v>
          </cell>
          <cell r="E24" t="str">
            <v>362422199511300035</v>
          </cell>
          <cell r="F24" t="str">
            <v>广东外语外贸大学</v>
          </cell>
          <cell r="G24" t="str">
            <v>经济贸易学院</v>
          </cell>
          <cell r="H24" t="str">
            <v>产业经济学</v>
          </cell>
          <cell r="I24" t="str">
            <v>20180210021</v>
          </cell>
        </row>
        <row r="25">
          <cell r="B25" t="str">
            <v>蔡冰瑜</v>
          </cell>
          <cell r="C25" t="str">
            <v>女</v>
          </cell>
          <cell r="D25" t="str">
            <v>汉族</v>
          </cell>
          <cell r="E25" t="str">
            <v>440509199604194844</v>
          </cell>
          <cell r="F25" t="str">
            <v>广东外语外贸大学</v>
          </cell>
          <cell r="G25" t="str">
            <v>经济贸易学院</v>
          </cell>
          <cell r="H25" t="str">
            <v>国际贸易学</v>
          </cell>
          <cell r="I25" t="str">
            <v>20180210022</v>
          </cell>
        </row>
        <row r="26">
          <cell r="B26" t="str">
            <v>曹红兰</v>
          </cell>
          <cell r="C26" t="str">
            <v>女</v>
          </cell>
          <cell r="D26" t="str">
            <v>汉族</v>
          </cell>
          <cell r="E26" t="str">
            <v>430481199605055321</v>
          </cell>
          <cell r="F26" t="str">
            <v>广东外语外贸大学</v>
          </cell>
          <cell r="G26" t="str">
            <v>经济贸易学院</v>
          </cell>
          <cell r="H26" t="str">
            <v>国际贸易学</v>
          </cell>
          <cell r="I26" t="str">
            <v>20180210023</v>
          </cell>
        </row>
        <row r="27">
          <cell r="B27" t="str">
            <v>董恩慈</v>
          </cell>
          <cell r="C27" t="str">
            <v>女</v>
          </cell>
          <cell r="D27" t="str">
            <v>汉族</v>
          </cell>
          <cell r="E27" t="str">
            <v>510105199511191266</v>
          </cell>
          <cell r="F27" t="str">
            <v>广东外语外贸大学</v>
          </cell>
          <cell r="G27" t="str">
            <v>经济贸易学院</v>
          </cell>
          <cell r="H27" t="str">
            <v>国际贸易学</v>
          </cell>
          <cell r="I27" t="str">
            <v>20180210024</v>
          </cell>
        </row>
        <row r="28">
          <cell r="B28" t="str">
            <v>冯峥</v>
          </cell>
          <cell r="C28" t="str">
            <v>女</v>
          </cell>
          <cell r="D28" t="str">
            <v>汉族</v>
          </cell>
          <cell r="E28" t="str">
            <v>411303199508281522</v>
          </cell>
          <cell r="F28" t="str">
            <v>广东外语外贸大学</v>
          </cell>
          <cell r="G28" t="str">
            <v>经济贸易学院</v>
          </cell>
          <cell r="H28" t="str">
            <v>国际贸易学</v>
          </cell>
          <cell r="I28" t="str">
            <v>20180210025</v>
          </cell>
        </row>
        <row r="29">
          <cell r="B29" t="str">
            <v>李桂琴</v>
          </cell>
          <cell r="C29" t="str">
            <v>女</v>
          </cell>
          <cell r="D29" t="str">
            <v>汉族</v>
          </cell>
          <cell r="E29" t="str">
            <v>350481199608072522</v>
          </cell>
          <cell r="F29" t="str">
            <v>广东外语外贸大学</v>
          </cell>
          <cell r="G29" t="str">
            <v>经济贸易学院</v>
          </cell>
          <cell r="H29" t="str">
            <v>国际贸易学</v>
          </cell>
          <cell r="I29" t="str">
            <v>20180210026</v>
          </cell>
        </row>
        <row r="30">
          <cell r="B30" t="str">
            <v>刘海燕</v>
          </cell>
          <cell r="C30" t="str">
            <v>女</v>
          </cell>
          <cell r="D30" t="str">
            <v>汉族</v>
          </cell>
          <cell r="E30" t="str">
            <v>350521199601097523</v>
          </cell>
          <cell r="F30" t="str">
            <v>广东外语外贸大学</v>
          </cell>
          <cell r="G30" t="str">
            <v>经济贸易学院</v>
          </cell>
          <cell r="H30" t="str">
            <v>国际贸易学</v>
          </cell>
          <cell r="I30" t="str">
            <v>20180210027</v>
          </cell>
        </row>
        <row r="31">
          <cell r="B31" t="str">
            <v>卢紫薇</v>
          </cell>
          <cell r="C31" t="str">
            <v>女</v>
          </cell>
          <cell r="D31" t="str">
            <v>汉族</v>
          </cell>
          <cell r="E31" t="str">
            <v>410211199607240041</v>
          </cell>
          <cell r="F31" t="str">
            <v>广东外语外贸大学</v>
          </cell>
          <cell r="G31" t="str">
            <v>经济贸易学院</v>
          </cell>
          <cell r="H31" t="str">
            <v>国际贸易学</v>
          </cell>
          <cell r="I31" t="str">
            <v>20180210028</v>
          </cell>
        </row>
        <row r="32">
          <cell r="B32" t="str">
            <v>唐林</v>
          </cell>
          <cell r="C32" t="str">
            <v>女</v>
          </cell>
          <cell r="D32" t="str">
            <v>汉族</v>
          </cell>
          <cell r="E32" t="str">
            <v>430703199707176463</v>
          </cell>
          <cell r="F32" t="str">
            <v>广东外语外贸大学</v>
          </cell>
          <cell r="G32" t="str">
            <v>经济贸易学院</v>
          </cell>
          <cell r="H32" t="str">
            <v>国际贸易学</v>
          </cell>
          <cell r="I32" t="str">
            <v>20180210029</v>
          </cell>
        </row>
        <row r="33">
          <cell r="B33" t="str">
            <v>唐美琳</v>
          </cell>
          <cell r="C33" t="str">
            <v>女</v>
          </cell>
          <cell r="D33" t="str">
            <v>汉族</v>
          </cell>
          <cell r="E33" t="str">
            <v>500382199605207080</v>
          </cell>
          <cell r="F33" t="str">
            <v>广东外语外贸大学</v>
          </cell>
          <cell r="G33" t="str">
            <v>经济贸易学院</v>
          </cell>
          <cell r="H33" t="str">
            <v>国际贸易学</v>
          </cell>
          <cell r="I33" t="str">
            <v>20180210030</v>
          </cell>
        </row>
        <row r="34">
          <cell r="B34" t="str">
            <v>王姿迪</v>
          </cell>
          <cell r="C34" t="str">
            <v>女</v>
          </cell>
          <cell r="D34" t="str">
            <v>汉族</v>
          </cell>
          <cell r="E34" t="str">
            <v>130726199409200107</v>
          </cell>
          <cell r="F34" t="str">
            <v>广东外语外贸大学</v>
          </cell>
          <cell r="G34" t="str">
            <v>经济贸易学院</v>
          </cell>
          <cell r="H34" t="str">
            <v>国际贸易学</v>
          </cell>
          <cell r="I34" t="str">
            <v>20180210031</v>
          </cell>
        </row>
        <row r="35">
          <cell r="B35" t="str">
            <v>郁萌</v>
          </cell>
          <cell r="C35" t="str">
            <v>男</v>
          </cell>
          <cell r="D35" t="str">
            <v>汉族</v>
          </cell>
          <cell r="E35" t="str">
            <v>320982199602250031</v>
          </cell>
          <cell r="F35" t="str">
            <v>广东外语外贸大学</v>
          </cell>
          <cell r="G35" t="str">
            <v>经济贸易学院</v>
          </cell>
          <cell r="H35" t="str">
            <v>国际贸易学</v>
          </cell>
          <cell r="I35" t="str">
            <v>20180210032</v>
          </cell>
        </row>
        <row r="36">
          <cell r="B36" t="str">
            <v>喻倩倩</v>
          </cell>
          <cell r="C36" t="str">
            <v>女</v>
          </cell>
          <cell r="D36" t="str">
            <v>汉族</v>
          </cell>
          <cell r="E36" t="str">
            <v>350303199402100343</v>
          </cell>
          <cell r="F36" t="str">
            <v>广东外语外贸大学</v>
          </cell>
          <cell r="G36" t="str">
            <v>经济贸易学院</v>
          </cell>
          <cell r="H36" t="str">
            <v>国际贸易学</v>
          </cell>
          <cell r="I36" t="str">
            <v>20180210033</v>
          </cell>
        </row>
        <row r="37">
          <cell r="B37" t="str">
            <v>张维维</v>
          </cell>
          <cell r="C37" t="str">
            <v>女</v>
          </cell>
          <cell r="D37" t="str">
            <v>汉族</v>
          </cell>
          <cell r="E37" t="str">
            <v>362226199603210066</v>
          </cell>
          <cell r="F37" t="str">
            <v>广东外语外贸大学</v>
          </cell>
          <cell r="G37" t="str">
            <v>经济贸易学院</v>
          </cell>
          <cell r="H37" t="str">
            <v>国际贸易学</v>
          </cell>
          <cell r="I37" t="str">
            <v>20180210034</v>
          </cell>
        </row>
        <row r="38">
          <cell r="B38" t="str">
            <v>周倩</v>
          </cell>
          <cell r="C38" t="str">
            <v>女</v>
          </cell>
          <cell r="D38" t="str">
            <v>汉族</v>
          </cell>
          <cell r="E38" t="str">
            <v>411522199512056045</v>
          </cell>
          <cell r="F38" t="str">
            <v>广东外语外贸大学</v>
          </cell>
          <cell r="G38" t="str">
            <v>经济贸易学院</v>
          </cell>
          <cell r="H38" t="str">
            <v>国际贸易学</v>
          </cell>
          <cell r="I38" t="str">
            <v>20180210035</v>
          </cell>
        </row>
        <row r="39">
          <cell r="B39" t="str">
            <v>杨安娜</v>
          </cell>
          <cell r="C39" t="str">
            <v>女</v>
          </cell>
          <cell r="D39" t="str">
            <v>汉族</v>
          </cell>
          <cell r="E39" t="str">
            <v>441381199607157441</v>
          </cell>
          <cell r="F39" t="str">
            <v>广东外语外贸大学</v>
          </cell>
          <cell r="G39" t="str">
            <v>经济贸易学院</v>
          </cell>
          <cell r="H39" t="str">
            <v>劳动经济学</v>
          </cell>
          <cell r="I39" t="str">
            <v>20180210036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9">
      <selection activeCell="E23" sqref="E23"/>
    </sheetView>
  </sheetViews>
  <sheetFormatPr defaultColWidth="12.421875" defaultRowHeight="25.5" customHeight="1"/>
  <cols>
    <col min="1" max="1" width="5.8515625" style="1" customWidth="1"/>
    <col min="2" max="2" width="9.28125" style="1" customWidth="1"/>
    <col min="3" max="3" width="6.00390625" style="1" customWidth="1"/>
    <col min="4" max="4" width="5.7109375" style="1" customWidth="1"/>
    <col min="5" max="5" width="17.421875" style="1" bestFit="1" customWidth="1"/>
    <col min="6" max="6" width="22.421875" style="1" customWidth="1"/>
    <col min="7" max="7" width="24.57421875" style="1" customWidth="1"/>
    <col min="8" max="8" width="11.28125" style="2" customWidth="1"/>
    <col min="9" max="9" width="11.7109375" style="1" customWidth="1"/>
    <col min="10" max="10" width="12.57421875" style="1" bestFit="1" customWidth="1"/>
    <col min="11" max="11" width="12.421875" style="3" customWidth="1"/>
    <col min="12" max="16384" width="12.421875" style="1" customWidth="1"/>
  </cols>
  <sheetData>
    <row r="1" spans="1:1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9" ht="19.5" customHeight="1">
      <c r="A2" s="5" t="s">
        <v>1</v>
      </c>
      <c r="B2" s="5"/>
      <c r="C2" s="5"/>
      <c r="D2" s="6"/>
      <c r="E2" s="6"/>
      <c r="F2" s="6"/>
      <c r="G2" s="6"/>
      <c r="H2" s="7"/>
      <c r="I2" s="6"/>
    </row>
    <row r="3" spans="1:1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43" t="s">
        <v>12</v>
      </c>
    </row>
    <row r="4" spans="1:11" ht="19.5" customHeight="1">
      <c r="A4" s="58">
        <v>1</v>
      </c>
      <c r="B4" s="59" t="s">
        <v>13</v>
      </c>
      <c r="C4" s="95"/>
      <c r="D4" s="58"/>
      <c r="E4" s="58"/>
      <c r="F4" s="61"/>
      <c r="G4" s="61"/>
      <c r="H4" s="62"/>
      <c r="I4" s="89"/>
      <c r="J4" s="99" t="str">
        <f>VLOOKUP(B4,'[1]硕士研究生国家助学金受助学生汇总表'!$B$4:$I$39,8,FALSE)</f>
        <v>20180210027</v>
      </c>
      <c r="K4" s="91">
        <v>5000</v>
      </c>
    </row>
    <row r="5" spans="1:11" ht="19.5" customHeight="1">
      <c r="A5" s="58">
        <v>2</v>
      </c>
      <c r="B5" s="59" t="s">
        <v>14</v>
      </c>
      <c r="C5" s="61"/>
      <c r="D5" s="58"/>
      <c r="E5" s="58"/>
      <c r="F5" s="61"/>
      <c r="G5" s="61"/>
      <c r="H5" s="62"/>
      <c r="I5" s="100"/>
      <c r="J5" s="99" t="str">
        <f>VLOOKUP(B5,'[1]硕士研究生国家助学金受助学生汇总表'!$B$4:$I$39,8,FALSE)</f>
        <v>20180210029</v>
      </c>
      <c r="K5" s="91">
        <v>5000</v>
      </c>
    </row>
    <row r="6" spans="1:11" ht="19.5" customHeight="1">
      <c r="A6" s="58">
        <v>3</v>
      </c>
      <c r="B6" s="59" t="s">
        <v>15</v>
      </c>
      <c r="C6" s="61"/>
      <c r="D6" s="58"/>
      <c r="E6" s="58"/>
      <c r="F6" s="61"/>
      <c r="G6" s="61"/>
      <c r="H6" s="62"/>
      <c r="I6" s="100"/>
      <c r="J6" s="99" t="str">
        <f>VLOOKUP(B6,'[1]硕士研究生国家助学金受助学生汇总表'!$B$4:$I$39,8,FALSE)</f>
        <v>20180210036</v>
      </c>
      <c r="K6" s="91">
        <v>5000</v>
      </c>
    </row>
    <row r="7" spans="1:11" ht="19.5" customHeight="1">
      <c r="A7" s="58">
        <v>4</v>
      </c>
      <c r="B7" s="59" t="s">
        <v>16</v>
      </c>
      <c r="C7" s="61"/>
      <c r="D7" s="58"/>
      <c r="E7" s="58"/>
      <c r="F7" s="61"/>
      <c r="G7" s="61"/>
      <c r="H7" s="62"/>
      <c r="I7" s="100"/>
      <c r="J7" s="99" t="str">
        <f>VLOOKUP(B7,'[1]硕士研究生国家助学金受助学生汇总表'!$B$4:$I$39,8,FALSE)</f>
        <v>20180210028</v>
      </c>
      <c r="K7" s="91">
        <v>5000</v>
      </c>
    </row>
    <row r="8" spans="1:11" ht="19.5" customHeight="1">
      <c r="A8" s="58">
        <v>5</v>
      </c>
      <c r="B8" s="59" t="s">
        <v>17</v>
      </c>
      <c r="C8" s="61"/>
      <c r="D8" s="58"/>
      <c r="E8" s="58"/>
      <c r="F8" s="61"/>
      <c r="G8" s="61"/>
      <c r="H8" s="62"/>
      <c r="I8" s="100"/>
      <c r="J8" s="99" t="str">
        <f>VLOOKUP(B8,'[1]硕士研究生国家助学金受助学生汇总表'!$B$4:$I$39,8,FALSE)</f>
        <v>20180210034</v>
      </c>
      <c r="K8" s="91">
        <v>5000</v>
      </c>
    </row>
    <row r="9" spans="1:11" ht="19.5" customHeight="1">
      <c r="A9" s="58">
        <v>6</v>
      </c>
      <c r="B9" s="59" t="s">
        <v>18</v>
      </c>
      <c r="C9" s="96"/>
      <c r="D9" s="58"/>
      <c r="E9" s="58"/>
      <c r="F9" s="61"/>
      <c r="G9" s="61"/>
      <c r="H9" s="62"/>
      <c r="I9" s="100"/>
      <c r="J9" s="99" t="str">
        <f>VLOOKUP(B9,'[1]硕士研究生国家助学金受助学生汇总表'!$B$4:$I$39,8,FALSE)</f>
        <v>20180210022</v>
      </c>
      <c r="K9" s="91">
        <v>5000</v>
      </c>
    </row>
    <row r="10" spans="1:11" ht="19.5" customHeight="1">
      <c r="A10" s="58">
        <v>7</v>
      </c>
      <c r="B10" s="59" t="s">
        <v>19</v>
      </c>
      <c r="C10" s="66"/>
      <c r="D10" s="58"/>
      <c r="E10" s="58"/>
      <c r="F10" s="66"/>
      <c r="G10" s="66"/>
      <c r="H10" s="62"/>
      <c r="I10" s="101"/>
      <c r="J10" s="99" t="str">
        <f>VLOOKUP(B10,'[1]硕士研究生国家助学金受助学生汇总表'!$B$4:$I$39,8,FALSE)</f>
        <v>20180210031</v>
      </c>
      <c r="K10" s="91">
        <v>5000</v>
      </c>
    </row>
    <row r="11" spans="1:11" ht="19.5" customHeight="1">
      <c r="A11" s="58">
        <v>8</v>
      </c>
      <c r="B11" s="59" t="s">
        <v>20</v>
      </c>
      <c r="C11" s="96"/>
      <c r="D11" s="58"/>
      <c r="E11" s="58"/>
      <c r="F11" s="66"/>
      <c r="G11" s="66"/>
      <c r="H11" s="67"/>
      <c r="I11" s="100"/>
      <c r="J11" s="99" t="str">
        <f>VLOOKUP(B11,'[1]硕士研究生国家助学金受助学生汇总表'!$B$4:$I$39,8,FALSE)</f>
        <v>20180210006</v>
      </c>
      <c r="K11" s="91">
        <v>5000</v>
      </c>
    </row>
    <row r="12" spans="1:11" ht="19.5" customHeight="1">
      <c r="A12" s="58">
        <v>9</v>
      </c>
      <c r="B12" s="59" t="s">
        <v>21</v>
      </c>
      <c r="C12" s="66"/>
      <c r="D12" s="58"/>
      <c r="E12" s="58"/>
      <c r="F12" s="66"/>
      <c r="G12" s="66"/>
      <c r="H12" s="67"/>
      <c r="I12" s="101"/>
      <c r="J12" s="99" t="str">
        <f>VLOOKUP(B12,'[1]硕士研究生国家助学金受助学生汇总表'!$B$4:$I$39,8,FALSE)</f>
        <v>20180210018</v>
      </c>
      <c r="K12" s="91">
        <v>5000</v>
      </c>
    </row>
    <row r="13" spans="1:11" ht="19.5" customHeight="1">
      <c r="A13" s="58">
        <v>10</v>
      </c>
      <c r="B13" s="59" t="s">
        <v>22</v>
      </c>
      <c r="C13" s="66"/>
      <c r="D13" s="58"/>
      <c r="E13" s="58"/>
      <c r="F13" s="66"/>
      <c r="G13" s="66"/>
      <c r="H13" s="67"/>
      <c r="I13" s="100"/>
      <c r="J13" s="99" t="str">
        <f>VLOOKUP(B13,'[1]硕士研究生国家助学金受助学生汇总表'!$B$4:$I$39,8,FALSE)</f>
        <v>20180210011</v>
      </c>
      <c r="K13" s="91">
        <v>5000</v>
      </c>
    </row>
    <row r="14" spans="1:11" ht="19.5" customHeight="1">
      <c r="A14" s="68">
        <v>11</v>
      </c>
      <c r="B14" s="59" t="s">
        <v>23</v>
      </c>
      <c r="C14" s="66"/>
      <c r="D14" s="68"/>
      <c r="E14" s="68"/>
      <c r="F14" s="66"/>
      <c r="G14" s="66"/>
      <c r="H14" s="69"/>
      <c r="I14" s="100"/>
      <c r="J14" s="99" t="str">
        <f>VLOOKUP(B14,'[1]硕士研究生国家助学金受助学生汇总表'!$B$4:$I$39,8,FALSE)</f>
        <v>20180210009</v>
      </c>
      <c r="K14" s="91">
        <v>5000</v>
      </c>
    </row>
    <row r="15" spans="1:11" ht="19.5" customHeight="1">
      <c r="A15" s="68">
        <v>12</v>
      </c>
      <c r="B15" s="81" t="s">
        <v>24</v>
      </c>
      <c r="C15" s="70"/>
      <c r="D15" s="68"/>
      <c r="E15" s="68"/>
      <c r="F15" s="71"/>
      <c r="G15" s="71"/>
      <c r="H15" s="69"/>
      <c r="I15" s="102"/>
      <c r="J15" s="92" t="s">
        <v>25</v>
      </c>
      <c r="K15" s="91">
        <v>5000</v>
      </c>
    </row>
    <row r="16" spans="1:11" ht="19.5" customHeight="1">
      <c r="A16" s="68">
        <v>13</v>
      </c>
      <c r="B16" s="81" t="s">
        <v>26</v>
      </c>
      <c r="C16" s="70"/>
      <c r="D16" s="68"/>
      <c r="E16" s="68"/>
      <c r="F16" s="71"/>
      <c r="G16" s="71"/>
      <c r="H16" s="72"/>
      <c r="I16" s="102"/>
      <c r="J16" s="92" t="s">
        <v>27</v>
      </c>
      <c r="K16" s="91">
        <v>5000</v>
      </c>
    </row>
    <row r="17" spans="1:11" ht="19.5" customHeight="1">
      <c r="A17" s="68">
        <v>14</v>
      </c>
      <c r="B17" s="81" t="s">
        <v>28</v>
      </c>
      <c r="C17" s="73"/>
      <c r="D17" s="68"/>
      <c r="E17" s="68"/>
      <c r="F17" s="73"/>
      <c r="G17" s="73"/>
      <c r="H17" s="72"/>
      <c r="I17" s="103"/>
      <c r="J17" s="92" t="s">
        <v>29</v>
      </c>
      <c r="K17" s="91">
        <v>5000</v>
      </c>
    </row>
    <row r="18" spans="1:11" ht="19.5" customHeight="1">
      <c r="A18" s="68">
        <v>15</v>
      </c>
      <c r="B18" s="81" t="s">
        <v>30</v>
      </c>
      <c r="C18" s="73"/>
      <c r="D18" s="68"/>
      <c r="E18" s="68"/>
      <c r="F18" s="73"/>
      <c r="G18" s="73"/>
      <c r="H18" s="72"/>
      <c r="I18" s="103"/>
      <c r="J18" s="92" t="s">
        <v>31</v>
      </c>
      <c r="K18" s="91">
        <v>5000</v>
      </c>
    </row>
    <row r="19" spans="1:11" ht="19.5" customHeight="1">
      <c r="A19" s="68">
        <v>16</v>
      </c>
      <c r="B19" s="81" t="s">
        <v>32</v>
      </c>
      <c r="C19" s="71"/>
      <c r="D19" s="68"/>
      <c r="E19" s="68"/>
      <c r="F19" s="71"/>
      <c r="G19" s="71"/>
      <c r="H19" s="72"/>
      <c r="I19" s="104"/>
      <c r="J19" s="92" t="s">
        <v>33</v>
      </c>
      <c r="K19" s="91">
        <v>5000</v>
      </c>
    </row>
    <row r="20" spans="1:11" ht="19.5" customHeight="1">
      <c r="A20" s="68">
        <v>17</v>
      </c>
      <c r="B20" s="81" t="s">
        <v>34</v>
      </c>
      <c r="C20" s="71"/>
      <c r="D20" s="68"/>
      <c r="E20" s="68"/>
      <c r="F20" s="71"/>
      <c r="G20" s="71"/>
      <c r="H20" s="72"/>
      <c r="I20" s="104"/>
      <c r="J20" s="92" t="s">
        <v>35</v>
      </c>
      <c r="K20" s="91">
        <v>5000</v>
      </c>
    </row>
    <row r="21" spans="1:11" ht="19.5" customHeight="1">
      <c r="A21" s="68">
        <v>18</v>
      </c>
      <c r="B21" s="81" t="s">
        <v>36</v>
      </c>
      <c r="C21" s="75"/>
      <c r="D21" s="68"/>
      <c r="E21" s="68"/>
      <c r="F21" s="71"/>
      <c r="G21" s="71"/>
      <c r="H21" s="72"/>
      <c r="I21" s="104"/>
      <c r="J21" s="92" t="s">
        <v>37</v>
      </c>
      <c r="K21" s="91">
        <v>5000</v>
      </c>
    </row>
    <row r="22" spans="1:11" ht="19.5" customHeight="1">
      <c r="A22" s="68">
        <v>19</v>
      </c>
      <c r="B22" s="81" t="s">
        <v>38</v>
      </c>
      <c r="C22" s="71"/>
      <c r="D22" s="72"/>
      <c r="E22" s="72"/>
      <c r="F22" s="71"/>
      <c r="G22" s="71"/>
      <c r="H22" s="72"/>
      <c r="I22" s="104"/>
      <c r="J22" s="92" t="s">
        <v>39</v>
      </c>
      <c r="K22" s="91">
        <v>5000</v>
      </c>
    </row>
    <row r="23" spans="1:11" ht="19.5" customHeight="1">
      <c r="A23" s="68">
        <v>20</v>
      </c>
      <c r="B23" s="81" t="s">
        <v>40</v>
      </c>
      <c r="C23" s="70"/>
      <c r="D23" s="72"/>
      <c r="E23" s="72"/>
      <c r="F23" s="71"/>
      <c r="G23" s="71"/>
      <c r="H23" s="72"/>
      <c r="I23" s="102"/>
      <c r="J23" s="92" t="s">
        <v>41</v>
      </c>
      <c r="K23" s="91">
        <v>5000</v>
      </c>
    </row>
    <row r="24" spans="1:11" ht="19.5" customHeight="1">
      <c r="A24" s="68">
        <v>21</v>
      </c>
      <c r="B24" s="81" t="s">
        <v>42</v>
      </c>
      <c r="C24" s="73"/>
      <c r="D24" s="72"/>
      <c r="E24" s="72"/>
      <c r="F24" s="97"/>
      <c r="G24" s="97"/>
      <c r="H24" s="72"/>
      <c r="I24" s="103"/>
      <c r="J24" s="92" t="s">
        <v>43</v>
      </c>
      <c r="K24" s="91">
        <v>5000</v>
      </c>
    </row>
    <row r="25" spans="1:11" ht="19.5" customHeight="1">
      <c r="A25" s="68">
        <v>22</v>
      </c>
      <c r="B25" s="81" t="s">
        <v>44</v>
      </c>
      <c r="C25" s="80"/>
      <c r="D25" s="72"/>
      <c r="E25" s="72"/>
      <c r="F25" s="80"/>
      <c r="G25" s="80"/>
      <c r="H25" s="72"/>
      <c r="I25" s="105"/>
      <c r="J25" s="92" t="s">
        <v>45</v>
      </c>
      <c r="K25" s="91">
        <v>5000</v>
      </c>
    </row>
    <row r="26" spans="1:11" ht="19.5" customHeight="1">
      <c r="A26" s="68">
        <v>23</v>
      </c>
      <c r="B26" s="81" t="s">
        <v>46</v>
      </c>
      <c r="C26" s="80"/>
      <c r="D26" s="72"/>
      <c r="E26" s="72"/>
      <c r="F26" s="80"/>
      <c r="G26" s="80"/>
      <c r="H26" s="72"/>
      <c r="I26" s="105"/>
      <c r="J26" s="92" t="s">
        <v>47</v>
      </c>
      <c r="K26" s="91">
        <v>5000</v>
      </c>
    </row>
    <row r="27" spans="1:11" ht="19.5" customHeight="1">
      <c r="A27" s="68">
        <v>24</v>
      </c>
      <c r="B27" s="77" t="s">
        <v>48</v>
      </c>
      <c r="C27" s="80"/>
      <c r="D27" s="72"/>
      <c r="E27" s="72"/>
      <c r="F27" s="80"/>
      <c r="G27" s="80"/>
      <c r="H27" s="72"/>
      <c r="I27" s="105"/>
      <c r="J27" s="77">
        <v>20190250015</v>
      </c>
      <c r="K27" s="91">
        <v>5000</v>
      </c>
    </row>
    <row r="28" spans="1:11" ht="19.5" customHeight="1">
      <c r="A28" s="68">
        <v>25</v>
      </c>
      <c r="B28" s="77" t="s">
        <v>49</v>
      </c>
      <c r="C28" s="82"/>
      <c r="D28" s="72"/>
      <c r="E28" s="72"/>
      <c r="F28" s="73"/>
      <c r="G28" s="73"/>
      <c r="H28" s="72"/>
      <c r="I28" s="106"/>
      <c r="J28" s="77">
        <v>20190250016</v>
      </c>
      <c r="K28" s="91">
        <v>5000</v>
      </c>
    </row>
    <row r="29" spans="1:11" ht="19.5" customHeight="1">
      <c r="A29" s="68">
        <v>26</v>
      </c>
      <c r="B29" s="88" t="s">
        <v>50</v>
      </c>
      <c r="C29" s="82"/>
      <c r="D29" s="72"/>
      <c r="E29" s="72"/>
      <c r="F29" s="73"/>
      <c r="G29" s="73"/>
      <c r="H29" s="72"/>
      <c r="I29" s="106"/>
      <c r="J29" s="88">
        <v>20190250003</v>
      </c>
      <c r="K29" s="91">
        <v>5000</v>
      </c>
    </row>
    <row r="30" spans="1:11" ht="19.5" customHeight="1">
      <c r="A30" s="68">
        <v>27</v>
      </c>
      <c r="B30" s="77" t="s">
        <v>51</v>
      </c>
      <c r="C30" s="82"/>
      <c r="D30" s="72"/>
      <c r="E30" s="72"/>
      <c r="F30" s="73"/>
      <c r="G30" s="73"/>
      <c r="H30" s="72"/>
      <c r="I30" s="106"/>
      <c r="J30" s="77">
        <v>20190250002</v>
      </c>
      <c r="K30" s="91">
        <v>5000</v>
      </c>
    </row>
    <row r="31" spans="1:11" ht="19.5" customHeight="1">
      <c r="A31" s="68">
        <v>28</v>
      </c>
      <c r="B31" s="77" t="s">
        <v>52</v>
      </c>
      <c r="C31" s="82"/>
      <c r="D31" s="72"/>
      <c r="E31" s="72"/>
      <c r="F31" s="73"/>
      <c r="G31" s="73"/>
      <c r="H31" s="72"/>
      <c r="I31" s="106"/>
      <c r="J31" s="77">
        <v>20190250021</v>
      </c>
      <c r="K31" s="91">
        <v>5000</v>
      </c>
    </row>
    <row r="32" spans="1:11" ht="19.5" customHeight="1">
      <c r="A32" s="68">
        <v>29</v>
      </c>
      <c r="B32" s="77" t="s">
        <v>53</v>
      </c>
      <c r="C32" s="82"/>
      <c r="D32" s="72"/>
      <c r="E32" s="72"/>
      <c r="F32" s="73"/>
      <c r="G32" s="73"/>
      <c r="H32" s="72"/>
      <c r="I32" s="106"/>
      <c r="J32" s="77">
        <v>20190250022</v>
      </c>
      <c r="K32" s="91">
        <v>5000</v>
      </c>
    </row>
    <row r="33" spans="1:11" ht="19.5" customHeight="1">
      <c r="A33" s="68">
        <v>30</v>
      </c>
      <c r="B33" s="98" t="s">
        <v>54</v>
      </c>
      <c r="C33" s="82"/>
      <c r="D33" s="72"/>
      <c r="E33" s="72"/>
      <c r="F33" s="73"/>
      <c r="G33" s="73"/>
      <c r="H33" s="72"/>
      <c r="I33" s="106"/>
      <c r="J33" s="98">
        <v>20190250004</v>
      </c>
      <c r="K33" s="91">
        <v>5000</v>
      </c>
    </row>
    <row r="34" spans="1:11" ht="19.5" customHeight="1">
      <c r="A34" s="68">
        <v>31</v>
      </c>
      <c r="B34" s="88" t="s">
        <v>55</v>
      </c>
      <c r="C34" s="73"/>
      <c r="D34" s="72"/>
      <c r="E34" s="72"/>
      <c r="F34" s="73"/>
      <c r="G34" s="73"/>
      <c r="H34" s="72"/>
      <c r="I34" s="103"/>
      <c r="J34" s="88">
        <v>20190250013</v>
      </c>
      <c r="K34" s="91">
        <v>5000</v>
      </c>
    </row>
    <row r="35" spans="1:11" ht="19.5" customHeight="1">
      <c r="A35" s="68">
        <v>32</v>
      </c>
      <c r="B35" s="93" t="s">
        <v>56</v>
      </c>
      <c r="C35" s="70"/>
      <c r="D35" s="72"/>
      <c r="E35" s="72"/>
      <c r="F35" s="71"/>
      <c r="G35" s="71"/>
      <c r="H35" s="72"/>
      <c r="I35" s="102"/>
      <c r="J35" s="107">
        <v>20190250030</v>
      </c>
      <c r="K35" s="91">
        <v>5000</v>
      </c>
    </row>
    <row r="36" spans="1:11" ht="19.5" customHeight="1">
      <c r="A36" s="68">
        <v>33</v>
      </c>
      <c r="B36" s="77" t="s">
        <v>57</v>
      </c>
      <c r="C36" s="70"/>
      <c r="D36" s="72"/>
      <c r="E36" s="72"/>
      <c r="F36" s="66"/>
      <c r="G36" s="66"/>
      <c r="H36" s="72"/>
      <c r="I36" s="108"/>
      <c r="J36" s="77">
        <v>20190250023</v>
      </c>
      <c r="K36" s="91">
        <v>5000</v>
      </c>
    </row>
    <row r="37" spans="1:11" ht="19.5" customHeight="1">
      <c r="A37" s="68">
        <v>34</v>
      </c>
      <c r="B37" s="77" t="s">
        <v>58</v>
      </c>
      <c r="C37" s="70"/>
      <c r="D37" s="72"/>
      <c r="E37" s="72"/>
      <c r="F37" s="70"/>
      <c r="G37" s="70"/>
      <c r="H37" s="72"/>
      <c r="I37" s="102"/>
      <c r="J37" s="77">
        <v>20190250035</v>
      </c>
      <c r="K37" s="91">
        <v>5000</v>
      </c>
    </row>
    <row r="38" spans="1:11" ht="19.5" customHeight="1">
      <c r="A38" s="40" t="s">
        <v>59</v>
      </c>
      <c r="B38" s="40"/>
      <c r="C38" s="40"/>
      <c r="D38" s="40"/>
      <c r="E38" s="40"/>
      <c r="F38" s="40"/>
      <c r="G38" s="40"/>
      <c r="H38" s="40"/>
      <c r="I38" s="57"/>
      <c r="K38" s="94"/>
    </row>
    <row r="39" spans="1:9" ht="19.5" customHeight="1">
      <c r="A39" s="41" t="s">
        <v>60</v>
      </c>
      <c r="B39" s="41"/>
      <c r="C39" s="41"/>
      <c r="D39" s="41"/>
      <c r="E39" s="41"/>
      <c r="F39" s="42"/>
      <c r="G39" s="42"/>
      <c r="H39" s="42"/>
      <c r="I39" s="42"/>
    </row>
    <row r="40" spans="1:9" ht="25.5" customHeight="1">
      <c r="A40" s="6"/>
      <c r="B40" s="6"/>
      <c r="C40" s="6"/>
      <c r="D40" s="6"/>
      <c r="E40" s="6"/>
      <c r="F40" s="6"/>
      <c r="G40" s="6"/>
      <c r="H40" s="7"/>
      <c r="I40" s="6"/>
    </row>
  </sheetData>
  <sheetProtection/>
  <mergeCells count="4">
    <mergeCell ref="A1:K1"/>
    <mergeCell ref="A2:C2"/>
    <mergeCell ref="A38:I38"/>
    <mergeCell ref="A39:I39"/>
  </mergeCells>
  <printOptions/>
  <pageMargins left="0.7" right="0.7" top="0.23999999999999996" bottom="0.25" header="0.26" footer="0.2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49">
      <selection activeCell="F62" sqref="F62"/>
    </sheetView>
  </sheetViews>
  <sheetFormatPr defaultColWidth="12.421875" defaultRowHeight="25.5" customHeight="1"/>
  <cols>
    <col min="1" max="1" width="5.8515625" style="1" customWidth="1"/>
    <col min="2" max="2" width="9.28125" style="1" customWidth="1"/>
    <col min="3" max="3" width="6.00390625" style="1" customWidth="1"/>
    <col min="4" max="4" width="5.7109375" style="1" customWidth="1"/>
    <col min="5" max="5" width="17.421875" style="1" bestFit="1" customWidth="1"/>
    <col min="6" max="6" width="22.28125" style="1" customWidth="1"/>
    <col min="7" max="7" width="25.00390625" style="1" customWidth="1"/>
    <col min="8" max="8" width="11.28125" style="2" customWidth="1"/>
    <col min="9" max="9" width="11.7109375" style="1" customWidth="1"/>
    <col min="10" max="10" width="12.421875" style="1" customWidth="1"/>
    <col min="11" max="11" width="12.421875" style="3" customWidth="1"/>
    <col min="12" max="16384" width="12.421875" style="1" customWidth="1"/>
  </cols>
  <sheetData>
    <row r="1" spans="1:11" ht="19.5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9" ht="19.5" customHeight="1">
      <c r="A2" s="5" t="s">
        <v>1</v>
      </c>
      <c r="B2" s="5"/>
      <c r="C2" s="5"/>
      <c r="D2" s="6"/>
      <c r="E2" s="6"/>
      <c r="F2" s="6"/>
      <c r="G2" s="6"/>
      <c r="H2" s="7"/>
      <c r="I2" s="6"/>
    </row>
    <row r="3" spans="1:11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43" t="s">
        <v>12</v>
      </c>
    </row>
    <row r="4" spans="1:11" ht="19.5" customHeight="1">
      <c r="A4" s="58">
        <v>1</v>
      </c>
      <c r="B4" s="59" t="s">
        <v>62</v>
      </c>
      <c r="C4" s="60"/>
      <c r="D4" s="58"/>
      <c r="E4" s="58"/>
      <c r="F4" s="61"/>
      <c r="G4" s="61"/>
      <c r="H4" s="62"/>
      <c r="I4" s="89" t="str">
        <f>VLOOKUP(B4,'[1]硕士研究生国家助学金受助学生汇总表'!$B$4:$I$39,8,FALSE)</f>
        <v>20180210008</v>
      </c>
      <c r="J4" s="90"/>
      <c r="K4" s="91">
        <v>3000</v>
      </c>
    </row>
    <row r="5" spans="1:11" ht="19.5" customHeight="1">
      <c r="A5" s="58">
        <v>2</v>
      </c>
      <c r="B5" s="59" t="s">
        <v>63</v>
      </c>
      <c r="C5" s="63"/>
      <c r="D5" s="58"/>
      <c r="E5" s="58"/>
      <c r="F5" s="61"/>
      <c r="G5" s="61"/>
      <c r="H5" s="62"/>
      <c r="I5" s="89" t="str">
        <f>VLOOKUP(B5,'[1]硕士研究生国家助学金受助学生汇总表'!$B$4:$I$39,8,FALSE)</f>
        <v>20180210005</v>
      </c>
      <c r="J5" s="90"/>
      <c r="K5" s="91">
        <v>3000</v>
      </c>
    </row>
    <row r="6" spans="1:11" ht="19.5" customHeight="1">
      <c r="A6" s="58">
        <v>3</v>
      </c>
      <c r="B6" s="59" t="s">
        <v>64</v>
      </c>
      <c r="C6" s="63"/>
      <c r="D6" s="58"/>
      <c r="E6" s="58"/>
      <c r="F6" s="61"/>
      <c r="G6" s="61"/>
      <c r="H6" s="62"/>
      <c r="I6" s="89" t="str">
        <f>VLOOKUP(B6,'[1]硕士研究生国家助学金受助学生汇总表'!$B$4:$I$39,8,FALSE)</f>
        <v>20180210033</v>
      </c>
      <c r="J6" s="90"/>
      <c r="K6" s="91">
        <v>3000</v>
      </c>
    </row>
    <row r="7" spans="1:11" ht="19.5" customHeight="1">
      <c r="A7" s="58">
        <v>4</v>
      </c>
      <c r="B7" s="59" t="s">
        <v>65</v>
      </c>
      <c r="C7" s="63"/>
      <c r="D7" s="58"/>
      <c r="E7" s="58"/>
      <c r="F7" s="61"/>
      <c r="G7" s="61"/>
      <c r="H7" s="62"/>
      <c r="I7" s="89" t="str">
        <f>VLOOKUP(B7,'[1]硕士研究生国家助学金受助学生汇总表'!$B$4:$I$39,8,FALSE)</f>
        <v>20180210025</v>
      </c>
      <c r="J7" s="90"/>
      <c r="K7" s="91">
        <v>3000</v>
      </c>
    </row>
    <row r="8" spans="1:11" ht="19.5" customHeight="1">
      <c r="A8" s="58">
        <v>5</v>
      </c>
      <c r="B8" s="59" t="s">
        <v>66</v>
      </c>
      <c r="C8" s="63"/>
      <c r="D8" s="58"/>
      <c r="E8" s="58"/>
      <c r="F8" s="61"/>
      <c r="G8" s="61"/>
      <c r="H8" s="62"/>
      <c r="I8" s="89" t="str">
        <f>VLOOKUP(B8,'[1]硕士研究生国家助学金受助学生汇总表'!$B$4:$I$39,8,FALSE)</f>
        <v>20180210004</v>
      </c>
      <c r="J8" s="90"/>
      <c r="K8" s="91">
        <v>3000</v>
      </c>
    </row>
    <row r="9" spans="1:11" ht="19.5" customHeight="1">
      <c r="A9" s="58">
        <v>6</v>
      </c>
      <c r="B9" s="59" t="s">
        <v>67</v>
      </c>
      <c r="C9" s="64"/>
      <c r="D9" s="58"/>
      <c r="E9" s="58"/>
      <c r="F9" s="61"/>
      <c r="G9" s="61"/>
      <c r="H9" s="62"/>
      <c r="I9" s="89" t="str">
        <f>VLOOKUP(B9,'[1]硕士研究生国家助学金受助学生汇总表'!$B$4:$I$39,8,FALSE)</f>
        <v>20180210012</v>
      </c>
      <c r="J9" s="90"/>
      <c r="K9" s="91">
        <v>3000</v>
      </c>
    </row>
    <row r="10" spans="1:11" ht="19.5" customHeight="1">
      <c r="A10" s="58">
        <v>7</v>
      </c>
      <c r="B10" s="59" t="s">
        <v>68</v>
      </c>
      <c r="C10" s="65"/>
      <c r="D10" s="58"/>
      <c r="E10" s="58"/>
      <c r="F10" s="66"/>
      <c r="G10" s="66"/>
      <c r="H10" s="62"/>
      <c r="I10" s="89" t="str">
        <f>VLOOKUP(B10,'[1]硕士研究生国家助学金受助学生汇总表'!$B$4:$I$39,8,FALSE)</f>
        <v>20180210001</v>
      </c>
      <c r="J10" s="90"/>
      <c r="K10" s="91">
        <v>3000</v>
      </c>
    </row>
    <row r="11" spans="1:11" ht="19.5" customHeight="1">
      <c r="A11" s="58">
        <v>8</v>
      </c>
      <c r="B11" s="59" t="s">
        <v>69</v>
      </c>
      <c r="C11" s="64"/>
      <c r="D11" s="58"/>
      <c r="E11" s="58"/>
      <c r="F11" s="66"/>
      <c r="G11" s="66"/>
      <c r="H11" s="67"/>
      <c r="I11" s="89" t="str">
        <f>VLOOKUP(B11,'[1]硕士研究生国家助学金受助学生汇总表'!$B$4:$I$39,8,FALSE)</f>
        <v>20180210003</v>
      </c>
      <c r="J11" s="90"/>
      <c r="K11" s="91">
        <v>3000</v>
      </c>
    </row>
    <row r="12" spans="1:11" ht="19.5" customHeight="1">
      <c r="A12" s="58">
        <v>9</v>
      </c>
      <c r="B12" s="59" t="s">
        <v>70</v>
      </c>
      <c r="C12" s="66"/>
      <c r="D12" s="58"/>
      <c r="E12" s="58"/>
      <c r="F12" s="66"/>
      <c r="G12" s="66"/>
      <c r="H12" s="67"/>
      <c r="I12" s="89" t="str">
        <f>VLOOKUP(B12,'[1]硕士研究生国家助学金受助学生汇总表'!$B$4:$I$39,8,FALSE)</f>
        <v>20180210030</v>
      </c>
      <c r="J12" s="90"/>
      <c r="K12" s="91">
        <v>3000</v>
      </c>
    </row>
    <row r="13" spans="1:11" ht="19.5" customHeight="1">
      <c r="A13" s="58">
        <v>10</v>
      </c>
      <c r="B13" s="59" t="s">
        <v>71</v>
      </c>
      <c r="C13" s="66"/>
      <c r="D13" s="58"/>
      <c r="E13" s="58"/>
      <c r="F13" s="66"/>
      <c r="G13" s="66"/>
      <c r="H13" s="67"/>
      <c r="I13" s="89" t="str">
        <f>VLOOKUP(B13,'[1]硕士研究生国家助学金受助学生汇总表'!$B$4:$I$39,8,FALSE)</f>
        <v>20180210002</v>
      </c>
      <c r="J13" s="90"/>
      <c r="K13" s="91">
        <v>3000</v>
      </c>
    </row>
    <row r="14" spans="1:11" ht="19.5" customHeight="1">
      <c r="A14" s="68">
        <v>11</v>
      </c>
      <c r="B14" s="59" t="s">
        <v>72</v>
      </c>
      <c r="C14" s="66"/>
      <c r="D14" s="68"/>
      <c r="E14" s="68"/>
      <c r="F14" s="66"/>
      <c r="G14" s="66"/>
      <c r="H14" s="69"/>
      <c r="I14" s="89" t="str">
        <f>VLOOKUP(B14,'[1]硕士研究生国家助学金受助学生汇总表'!$B$4:$I$39,8,FALSE)</f>
        <v>20180210026</v>
      </c>
      <c r="J14" s="90"/>
      <c r="K14" s="91">
        <v>3000</v>
      </c>
    </row>
    <row r="15" spans="1:11" ht="19.5" customHeight="1">
      <c r="A15" s="68">
        <v>12</v>
      </c>
      <c r="B15" s="59" t="s">
        <v>73</v>
      </c>
      <c r="C15" s="70"/>
      <c r="D15" s="68"/>
      <c r="E15" s="68"/>
      <c r="F15" s="71"/>
      <c r="G15" s="71"/>
      <c r="H15" s="69"/>
      <c r="I15" s="89" t="str">
        <f>VLOOKUP(B15,'[1]硕士研究生国家助学金受助学生汇总表'!$B$4:$I$39,8,FALSE)</f>
        <v>20180210013</v>
      </c>
      <c r="J15" s="90"/>
      <c r="K15" s="91">
        <v>3000</v>
      </c>
    </row>
    <row r="16" spans="1:11" ht="19.5" customHeight="1">
      <c r="A16" s="68">
        <v>13</v>
      </c>
      <c r="B16" s="59" t="s">
        <v>74</v>
      </c>
      <c r="C16" s="70"/>
      <c r="D16" s="68"/>
      <c r="E16" s="68"/>
      <c r="F16" s="71"/>
      <c r="G16" s="71"/>
      <c r="H16" s="72"/>
      <c r="I16" s="89" t="str">
        <f>VLOOKUP(B16,'[1]硕士研究生国家助学金受助学生汇总表'!$B$4:$I$39,8,FALSE)</f>
        <v>20180210015</v>
      </c>
      <c r="J16" s="90"/>
      <c r="K16" s="91">
        <v>3000</v>
      </c>
    </row>
    <row r="17" spans="1:11" ht="19.5" customHeight="1">
      <c r="A17" s="68">
        <v>14</v>
      </c>
      <c r="B17" s="59" t="s">
        <v>75</v>
      </c>
      <c r="C17" s="73"/>
      <c r="D17" s="68"/>
      <c r="E17" s="68"/>
      <c r="F17" s="73"/>
      <c r="G17" s="73"/>
      <c r="H17" s="72"/>
      <c r="I17" s="89" t="str">
        <f>VLOOKUP(B17,'[1]硕士研究生国家助学金受助学生汇总表'!$B$4:$I$39,8,FALSE)</f>
        <v>20180210035</v>
      </c>
      <c r="J17" s="90"/>
      <c r="K17" s="91">
        <v>3000</v>
      </c>
    </row>
    <row r="18" spans="1:11" ht="19.5" customHeight="1">
      <c r="A18" s="68">
        <v>15</v>
      </c>
      <c r="B18" s="59" t="s">
        <v>76</v>
      </c>
      <c r="C18" s="73"/>
      <c r="D18" s="68"/>
      <c r="E18" s="68"/>
      <c r="F18" s="73"/>
      <c r="G18" s="73"/>
      <c r="H18" s="72"/>
      <c r="I18" s="89" t="str">
        <f>VLOOKUP(B18,'[1]硕士研究生国家助学金受助学生汇总表'!$B$4:$I$39,8,FALSE)</f>
        <v>20180210032</v>
      </c>
      <c r="J18" s="90"/>
      <c r="K18" s="91">
        <v>3000</v>
      </c>
    </row>
    <row r="19" spans="1:11" ht="19.5" customHeight="1">
      <c r="A19" s="68">
        <v>16</v>
      </c>
      <c r="B19" s="59" t="s">
        <v>77</v>
      </c>
      <c r="C19" s="71"/>
      <c r="D19" s="68"/>
      <c r="E19" s="68"/>
      <c r="F19" s="71"/>
      <c r="G19" s="71"/>
      <c r="H19" s="72"/>
      <c r="I19" s="89" t="str">
        <f>VLOOKUP(B19,'[1]硕士研究生国家助学金受助学生汇总表'!$B$4:$I$39,8,FALSE)</f>
        <v>20180210023</v>
      </c>
      <c r="J19" s="90"/>
      <c r="K19" s="91">
        <v>3000</v>
      </c>
    </row>
    <row r="20" spans="1:11" ht="19.5" customHeight="1">
      <c r="A20" s="68">
        <v>17</v>
      </c>
      <c r="B20" s="74" t="s">
        <v>78</v>
      </c>
      <c r="C20" s="71"/>
      <c r="D20" s="68"/>
      <c r="E20" s="68"/>
      <c r="F20" s="71"/>
      <c r="G20" s="71"/>
      <c r="H20" s="72"/>
      <c r="I20" s="89" t="str">
        <f>VLOOKUP(B20,'[1]硕士研究生国家助学金受助学生汇总表'!$B$4:$I$39,8,FALSE)</f>
        <v>20180210019</v>
      </c>
      <c r="J20" s="90"/>
      <c r="K20" s="91">
        <v>3000</v>
      </c>
    </row>
    <row r="21" spans="1:11" ht="19.5" customHeight="1">
      <c r="A21" s="68">
        <v>18</v>
      </c>
      <c r="B21" s="74" t="s">
        <v>79</v>
      </c>
      <c r="C21" s="75"/>
      <c r="D21" s="68"/>
      <c r="E21" s="76"/>
      <c r="F21" s="75"/>
      <c r="G21" s="75"/>
      <c r="H21" s="72"/>
      <c r="I21" s="89" t="str">
        <f>VLOOKUP(B21,'[1]硕士研究生国家助学金受助学生汇总表'!$B$4:$I$39,8,FALSE)</f>
        <v>20180210024</v>
      </c>
      <c r="J21" s="90"/>
      <c r="K21" s="91">
        <v>3000</v>
      </c>
    </row>
    <row r="22" spans="1:11" ht="19.5" customHeight="1">
      <c r="A22" s="68">
        <v>19</v>
      </c>
      <c r="B22" s="59" t="s">
        <v>80</v>
      </c>
      <c r="C22" s="71"/>
      <c r="D22" s="72"/>
      <c r="E22" s="72"/>
      <c r="F22" s="71"/>
      <c r="G22" s="71"/>
      <c r="H22" s="72"/>
      <c r="I22" s="89" t="str">
        <f>VLOOKUP(B22,'[1]硕士研究生国家助学金受助学生汇总表'!$B$4:$I$39,8,FALSE)</f>
        <v>20180210014</v>
      </c>
      <c r="J22" s="90"/>
      <c r="K22" s="91">
        <v>3000</v>
      </c>
    </row>
    <row r="23" spans="1:11" ht="19.5" customHeight="1">
      <c r="A23" s="68">
        <v>20</v>
      </c>
      <c r="B23" s="59" t="s">
        <v>81</v>
      </c>
      <c r="C23" s="70"/>
      <c r="D23" s="72"/>
      <c r="E23" s="72"/>
      <c r="F23" s="71"/>
      <c r="G23" s="71"/>
      <c r="H23" s="72"/>
      <c r="I23" s="89" t="str">
        <f>VLOOKUP(B23,'[1]硕士研究生国家助学金受助学生汇总表'!$B$4:$I$39,8,FALSE)</f>
        <v>20180210016</v>
      </c>
      <c r="J23" s="90"/>
      <c r="K23" s="91">
        <v>3000</v>
      </c>
    </row>
    <row r="24" spans="1:11" ht="19.5" customHeight="1">
      <c r="A24" s="68">
        <v>21</v>
      </c>
      <c r="B24" s="77" t="s">
        <v>82</v>
      </c>
      <c r="C24" s="73"/>
      <c r="D24" s="72"/>
      <c r="E24" s="78"/>
      <c r="F24" s="79"/>
      <c r="G24" s="79"/>
      <c r="H24" s="72"/>
      <c r="I24" s="89" t="str">
        <f>VLOOKUP(B24,'[1]硕士研究生国家助学金受助学生汇总表'!$B$4:$I$39,8,FALSE)</f>
        <v>20180210010</v>
      </c>
      <c r="J24" s="90"/>
      <c r="K24" s="91">
        <v>3000</v>
      </c>
    </row>
    <row r="25" spans="1:11" ht="19.5" customHeight="1">
      <c r="A25" s="68">
        <v>22</v>
      </c>
      <c r="B25" s="59" t="s">
        <v>83</v>
      </c>
      <c r="C25" s="80"/>
      <c r="D25" s="72"/>
      <c r="E25" s="72"/>
      <c r="F25" s="80"/>
      <c r="G25" s="80"/>
      <c r="H25" s="72"/>
      <c r="I25" s="89" t="str">
        <f>VLOOKUP(B25,'[1]硕士研究生国家助学金受助学生汇总表'!$B$4:$I$39,8,FALSE)</f>
        <v>20180210017</v>
      </c>
      <c r="J25" s="90"/>
      <c r="K25" s="91">
        <v>3000</v>
      </c>
    </row>
    <row r="26" spans="1:11" ht="19.5" customHeight="1">
      <c r="A26" s="68">
        <v>23</v>
      </c>
      <c r="B26" s="81" t="s">
        <v>84</v>
      </c>
      <c r="C26" s="80"/>
      <c r="D26" s="72"/>
      <c r="E26" s="72"/>
      <c r="F26" s="80"/>
      <c r="G26" s="80"/>
      <c r="H26" s="72"/>
      <c r="I26" s="92" t="s">
        <v>85</v>
      </c>
      <c r="J26" s="90"/>
      <c r="K26" s="91">
        <v>3000</v>
      </c>
    </row>
    <row r="27" spans="1:11" ht="19.5" customHeight="1">
      <c r="A27" s="68">
        <v>24</v>
      </c>
      <c r="B27" s="81" t="s">
        <v>86</v>
      </c>
      <c r="C27" s="80"/>
      <c r="D27" s="72"/>
      <c r="E27" s="72"/>
      <c r="F27" s="80"/>
      <c r="G27" s="80"/>
      <c r="H27" s="72"/>
      <c r="I27" s="92" t="s">
        <v>87</v>
      </c>
      <c r="J27" s="90"/>
      <c r="K27" s="91">
        <v>3000</v>
      </c>
    </row>
    <row r="28" spans="1:11" ht="19.5" customHeight="1">
      <c r="A28" s="68">
        <v>25</v>
      </c>
      <c r="B28" s="81" t="s">
        <v>88</v>
      </c>
      <c r="C28" s="82"/>
      <c r="D28" s="72"/>
      <c r="E28" s="72"/>
      <c r="F28" s="73"/>
      <c r="G28" s="73"/>
      <c r="H28" s="72"/>
      <c r="I28" s="92" t="s">
        <v>89</v>
      </c>
      <c r="J28" s="90"/>
      <c r="K28" s="91">
        <v>3000</v>
      </c>
    </row>
    <row r="29" spans="1:11" ht="19.5" customHeight="1">
      <c r="A29" s="68">
        <v>26</v>
      </c>
      <c r="B29" s="81" t="s">
        <v>90</v>
      </c>
      <c r="C29" s="82"/>
      <c r="D29" s="72"/>
      <c r="E29" s="72"/>
      <c r="F29" s="73"/>
      <c r="G29" s="73"/>
      <c r="H29" s="72"/>
      <c r="I29" s="92" t="s">
        <v>91</v>
      </c>
      <c r="J29" s="90"/>
      <c r="K29" s="91">
        <v>3000</v>
      </c>
    </row>
    <row r="30" spans="1:11" ht="19.5" customHeight="1">
      <c r="A30" s="68">
        <v>27</v>
      </c>
      <c r="B30" s="81" t="s">
        <v>92</v>
      </c>
      <c r="C30" s="82"/>
      <c r="D30" s="72"/>
      <c r="E30" s="72"/>
      <c r="F30" s="73"/>
      <c r="G30" s="73"/>
      <c r="H30" s="72"/>
      <c r="I30" s="92" t="s">
        <v>93</v>
      </c>
      <c r="J30" s="90"/>
      <c r="K30" s="91">
        <v>3000</v>
      </c>
    </row>
    <row r="31" spans="1:11" ht="19.5" customHeight="1">
      <c r="A31" s="68">
        <v>28</v>
      </c>
      <c r="B31" s="81" t="s">
        <v>94</v>
      </c>
      <c r="C31" s="82"/>
      <c r="D31" s="72"/>
      <c r="E31" s="72"/>
      <c r="F31" s="73"/>
      <c r="G31" s="73"/>
      <c r="H31" s="72"/>
      <c r="I31" s="92" t="s">
        <v>95</v>
      </c>
      <c r="J31" s="90"/>
      <c r="K31" s="91">
        <v>3000</v>
      </c>
    </row>
    <row r="32" spans="1:11" ht="19.5" customHeight="1">
      <c r="A32" s="68">
        <v>29</v>
      </c>
      <c r="B32" s="81" t="s">
        <v>96</v>
      </c>
      <c r="C32" s="82"/>
      <c r="D32" s="72"/>
      <c r="E32" s="72"/>
      <c r="F32" s="73"/>
      <c r="G32" s="73"/>
      <c r="H32" s="72"/>
      <c r="I32" s="92" t="s">
        <v>97</v>
      </c>
      <c r="J32" s="90"/>
      <c r="K32" s="91">
        <v>3000</v>
      </c>
    </row>
    <row r="33" spans="1:11" ht="19.5" customHeight="1">
      <c r="A33" s="68">
        <v>30</v>
      </c>
      <c r="B33" s="81" t="s">
        <v>98</v>
      </c>
      <c r="C33" s="82"/>
      <c r="D33" s="72"/>
      <c r="E33" s="72"/>
      <c r="F33" s="73"/>
      <c r="G33" s="73"/>
      <c r="H33" s="72"/>
      <c r="I33" s="92" t="s">
        <v>99</v>
      </c>
      <c r="J33" s="90"/>
      <c r="K33" s="91">
        <v>3000</v>
      </c>
    </row>
    <row r="34" spans="1:11" ht="19.5" customHeight="1">
      <c r="A34" s="68">
        <v>31</v>
      </c>
      <c r="B34" s="81" t="s">
        <v>100</v>
      </c>
      <c r="C34" s="73"/>
      <c r="D34" s="72"/>
      <c r="E34" s="72"/>
      <c r="F34" s="73"/>
      <c r="G34" s="73"/>
      <c r="H34" s="72"/>
      <c r="I34" s="92" t="s">
        <v>101</v>
      </c>
      <c r="J34" s="90"/>
      <c r="K34" s="91">
        <v>3000</v>
      </c>
    </row>
    <row r="35" spans="1:11" ht="19.5" customHeight="1">
      <c r="A35" s="68">
        <v>32</v>
      </c>
      <c r="B35" s="81" t="s">
        <v>102</v>
      </c>
      <c r="C35" s="70"/>
      <c r="D35" s="72"/>
      <c r="E35" s="72"/>
      <c r="F35" s="71"/>
      <c r="G35" s="71"/>
      <c r="H35" s="72"/>
      <c r="I35" s="92" t="s">
        <v>103</v>
      </c>
      <c r="J35" s="90"/>
      <c r="K35" s="91">
        <v>3000</v>
      </c>
    </row>
    <row r="36" spans="1:11" ht="19.5" customHeight="1">
      <c r="A36" s="68">
        <v>33</v>
      </c>
      <c r="B36" s="81" t="s">
        <v>104</v>
      </c>
      <c r="C36" s="70"/>
      <c r="D36" s="72"/>
      <c r="E36" s="72"/>
      <c r="F36" s="66"/>
      <c r="G36" s="66"/>
      <c r="H36" s="72"/>
      <c r="I36" s="92" t="s">
        <v>105</v>
      </c>
      <c r="J36" s="90"/>
      <c r="K36" s="91">
        <v>3000</v>
      </c>
    </row>
    <row r="37" spans="1:11" ht="19.5" customHeight="1">
      <c r="A37" s="68">
        <v>34</v>
      </c>
      <c r="B37" s="81" t="s">
        <v>106</v>
      </c>
      <c r="C37" s="70"/>
      <c r="D37" s="72"/>
      <c r="E37" s="72"/>
      <c r="F37" s="70"/>
      <c r="G37" s="70"/>
      <c r="H37" s="72"/>
      <c r="I37" s="92" t="s">
        <v>107</v>
      </c>
      <c r="J37" s="90"/>
      <c r="K37" s="91">
        <v>3000</v>
      </c>
    </row>
    <row r="38" spans="1:11" ht="19.5" customHeight="1">
      <c r="A38" s="68">
        <v>35</v>
      </c>
      <c r="B38" s="81" t="s">
        <v>108</v>
      </c>
      <c r="C38" s="83"/>
      <c r="D38" s="72"/>
      <c r="E38" s="72"/>
      <c r="F38" s="84"/>
      <c r="G38" s="84"/>
      <c r="H38" s="72"/>
      <c r="I38" s="92" t="s">
        <v>109</v>
      </c>
      <c r="J38" s="90"/>
      <c r="K38" s="91">
        <v>3000</v>
      </c>
    </row>
    <row r="39" spans="1:11" ht="19.5" customHeight="1">
      <c r="A39" s="68">
        <v>36</v>
      </c>
      <c r="B39" s="81" t="s">
        <v>110</v>
      </c>
      <c r="C39" s="84"/>
      <c r="D39" s="72"/>
      <c r="E39" s="72"/>
      <c r="F39" s="84"/>
      <c r="G39" s="84"/>
      <c r="H39" s="72"/>
      <c r="I39" s="92" t="s">
        <v>111</v>
      </c>
      <c r="J39" s="90"/>
      <c r="K39" s="91">
        <v>3000</v>
      </c>
    </row>
    <row r="40" spans="1:11" ht="19.5" customHeight="1">
      <c r="A40" s="68">
        <v>37</v>
      </c>
      <c r="B40" s="81" t="s">
        <v>112</v>
      </c>
      <c r="C40" s="70"/>
      <c r="D40" s="72"/>
      <c r="E40" s="72"/>
      <c r="F40" s="70"/>
      <c r="G40" s="70"/>
      <c r="H40" s="72"/>
      <c r="I40" s="92" t="s">
        <v>113</v>
      </c>
      <c r="J40" s="90"/>
      <c r="K40" s="91">
        <v>3000</v>
      </c>
    </row>
    <row r="41" spans="1:11" ht="19.5" customHeight="1">
      <c r="A41" s="68">
        <v>38</v>
      </c>
      <c r="B41" s="81" t="s">
        <v>114</v>
      </c>
      <c r="C41" s="85"/>
      <c r="D41" s="72"/>
      <c r="E41" s="72"/>
      <c r="F41" s="85"/>
      <c r="G41" s="85"/>
      <c r="H41" s="72"/>
      <c r="I41" s="92" t="s">
        <v>115</v>
      </c>
      <c r="J41" s="90"/>
      <c r="K41" s="91">
        <v>3000</v>
      </c>
    </row>
    <row r="42" spans="1:11" ht="19.5" customHeight="1">
      <c r="A42" s="68">
        <v>39</v>
      </c>
      <c r="B42" s="81" t="s">
        <v>116</v>
      </c>
      <c r="C42" s="70"/>
      <c r="D42" s="72"/>
      <c r="E42" s="72"/>
      <c r="F42" s="84"/>
      <c r="G42" s="84"/>
      <c r="H42" s="72"/>
      <c r="I42" s="92" t="s">
        <v>117</v>
      </c>
      <c r="J42" s="90"/>
      <c r="K42" s="91">
        <v>3000</v>
      </c>
    </row>
    <row r="43" spans="1:11" ht="19.5" customHeight="1">
      <c r="A43" s="68">
        <v>40</v>
      </c>
      <c r="B43" s="81" t="s">
        <v>118</v>
      </c>
      <c r="C43" s="86"/>
      <c r="D43" s="72"/>
      <c r="E43" s="87"/>
      <c r="F43" s="86"/>
      <c r="G43" s="86"/>
      <c r="H43" s="72"/>
      <c r="I43" s="92" t="s">
        <v>119</v>
      </c>
      <c r="J43" s="90"/>
      <c r="K43" s="91">
        <v>3000</v>
      </c>
    </row>
    <row r="44" spans="1:11" ht="19.5" customHeight="1">
      <c r="A44" s="68">
        <v>41</v>
      </c>
      <c r="B44" s="81" t="s">
        <v>120</v>
      </c>
      <c r="C44" s="66"/>
      <c r="D44" s="72"/>
      <c r="E44" s="72"/>
      <c r="F44" s="66"/>
      <c r="G44" s="66"/>
      <c r="H44" s="72"/>
      <c r="I44" s="92" t="s">
        <v>121</v>
      </c>
      <c r="J44" s="90"/>
      <c r="K44" s="91">
        <v>3000</v>
      </c>
    </row>
    <row r="45" spans="1:11" ht="19.5" customHeight="1">
      <c r="A45" s="68">
        <v>42</v>
      </c>
      <c r="B45" s="81" t="s">
        <v>122</v>
      </c>
      <c r="C45" s="66"/>
      <c r="D45" s="72"/>
      <c r="E45" s="72"/>
      <c r="F45" s="66"/>
      <c r="G45" s="66"/>
      <c r="H45" s="72"/>
      <c r="I45" s="92" t="s">
        <v>123</v>
      </c>
      <c r="J45" s="90"/>
      <c r="K45" s="91">
        <v>3000</v>
      </c>
    </row>
    <row r="46" spans="1:11" ht="19.5" customHeight="1">
      <c r="A46" s="68">
        <v>43</v>
      </c>
      <c r="B46" s="81" t="s">
        <v>124</v>
      </c>
      <c r="C46" s="66"/>
      <c r="D46" s="72"/>
      <c r="E46" s="72"/>
      <c r="F46" s="66"/>
      <c r="G46" s="66"/>
      <c r="H46" s="72"/>
      <c r="I46" s="92" t="s">
        <v>125</v>
      </c>
      <c r="J46" s="90"/>
      <c r="K46" s="91">
        <v>3000</v>
      </c>
    </row>
    <row r="47" spans="1:11" ht="19.5" customHeight="1">
      <c r="A47" s="68">
        <v>44</v>
      </c>
      <c r="B47" s="81" t="s">
        <v>126</v>
      </c>
      <c r="C47" s="66"/>
      <c r="D47" s="72"/>
      <c r="E47" s="72"/>
      <c r="F47" s="66"/>
      <c r="G47" s="66"/>
      <c r="H47" s="72"/>
      <c r="I47" s="92" t="s">
        <v>127</v>
      </c>
      <c r="J47" s="90"/>
      <c r="K47" s="91">
        <v>3000</v>
      </c>
    </row>
    <row r="48" spans="1:11" ht="19.5" customHeight="1">
      <c r="A48" s="68">
        <v>45</v>
      </c>
      <c r="B48" s="81" t="s">
        <v>128</v>
      </c>
      <c r="C48" s="66"/>
      <c r="D48" s="72"/>
      <c r="E48" s="72"/>
      <c r="F48" s="66"/>
      <c r="G48" s="66"/>
      <c r="H48" s="72"/>
      <c r="I48" s="92" t="s">
        <v>129</v>
      </c>
      <c r="J48" s="90"/>
      <c r="K48" s="91">
        <v>3000</v>
      </c>
    </row>
    <row r="49" spans="1:11" ht="19.5" customHeight="1">
      <c r="A49" s="68">
        <v>46</v>
      </c>
      <c r="B49" s="81" t="s">
        <v>130</v>
      </c>
      <c r="C49" s="66"/>
      <c r="D49" s="72"/>
      <c r="E49" s="72"/>
      <c r="F49" s="66"/>
      <c r="G49" s="66"/>
      <c r="H49" s="72"/>
      <c r="I49" s="92" t="s">
        <v>131</v>
      </c>
      <c r="J49" s="90"/>
      <c r="K49" s="91">
        <v>3000</v>
      </c>
    </row>
    <row r="50" spans="1:11" ht="19.5" customHeight="1">
      <c r="A50" s="68">
        <v>47</v>
      </c>
      <c r="B50" s="77" t="s">
        <v>132</v>
      </c>
      <c r="C50" s="66"/>
      <c r="D50" s="72"/>
      <c r="E50" s="72"/>
      <c r="F50" s="66"/>
      <c r="G50" s="66"/>
      <c r="H50" s="72"/>
      <c r="I50" s="77">
        <v>20190250025</v>
      </c>
      <c r="J50" s="90"/>
      <c r="K50" s="91">
        <v>3000</v>
      </c>
    </row>
    <row r="51" spans="1:11" ht="19.5" customHeight="1">
      <c r="A51" s="68">
        <v>48</v>
      </c>
      <c r="B51" s="88" t="s">
        <v>133</v>
      </c>
      <c r="C51" s="66"/>
      <c r="D51" s="72"/>
      <c r="E51" s="72"/>
      <c r="F51" s="66"/>
      <c r="G51" s="66"/>
      <c r="H51" s="72"/>
      <c r="I51" s="88">
        <v>20190250012</v>
      </c>
      <c r="J51" s="90"/>
      <c r="K51" s="91">
        <v>3000</v>
      </c>
    </row>
    <row r="52" spans="1:11" ht="19.5" customHeight="1">
      <c r="A52" s="68">
        <v>49</v>
      </c>
      <c r="B52" s="77" t="s">
        <v>134</v>
      </c>
      <c r="C52" s="66"/>
      <c r="D52" s="72"/>
      <c r="E52" s="72"/>
      <c r="F52" s="66"/>
      <c r="G52" s="66"/>
      <c r="H52" s="72"/>
      <c r="I52" s="77">
        <v>20190250031</v>
      </c>
      <c r="J52" s="90"/>
      <c r="K52" s="91">
        <v>3000</v>
      </c>
    </row>
    <row r="53" spans="1:11" ht="19.5" customHeight="1">
      <c r="A53" s="68">
        <v>50</v>
      </c>
      <c r="B53" s="77" t="s">
        <v>135</v>
      </c>
      <c r="C53" s="66"/>
      <c r="D53" s="72"/>
      <c r="E53" s="72"/>
      <c r="F53" s="66"/>
      <c r="G53" s="66"/>
      <c r="H53" s="72"/>
      <c r="I53" s="77">
        <v>20190250017</v>
      </c>
      <c r="J53" s="90"/>
      <c r="K53" s="91">
        <v>3000</v>
      </c>
    </row>
    <row r="54" spans="1:11" ht="19.5" customHeight="1">
      <c r="A54" s="68">
        <v>51</v>
      </c>
      <c r="B54" s="77" t="s">
        <v>136</v>
      </c>
      <c r="C54" s="66"/>
      <c r="D54" s="72"/>
      <c r="E54" s="72"/>
      <c r="F54" s="66"/>
      <c r="G54" s="66"/>
      <c r="H54" s="72"/>
      <c r="I54" s="77">
        <v>20190250020</v>
      </c>
      <c r="J54" s="90"/>
      <c r="K54" s="91">
        <v>3000</v>
      </c>
    </row>
    <row r="55" spans="1:11" ht="19.5" customHeight="1">
      <c r="A55" s="68">
        <v>52</v>
      </c>
      <c r="B55" s="77" t="s">
        <v>137</v>
      </c>
      <c r="C55" s="66"/>
      <c r="D55" s="72"/>
      <c r="E55" s="72"/>
      <c r="F55" s="66"/>
      <c r="G55" s="66"/>
      <c r="H55" s="72"/>
      <c r="I55" s="77">
        <v>20190250033</v>
      </c>
      <c r="J55" s="90"/>
      <c r="K55" s="91">
        <v>3000</v>
      </c>
    </row>
    <row r="56" spans="1:11" ht="19.5" customHeight="1">
      <c r="A56" s="68">
        <v>53</v>
      </c>
      <c r="B56" s="77" t="s">
        <v>138</v>
      </c>
      <c r="C56" s="66"/>
      <c r="D56" s="72"/>
      <c r="E56" s="72"/>
      <c r="F56" s="66"/>
      <c r="G56" s="66"/>
      <c r="H56" s="72"/>
      <c r="I56" s="77">
        <v>20190250032</v>
      </c>
      <c r="J56" s="90"/>
      <c r="K56" s="91">
        <v>3000</v>
      </c>
    </row>
    <row r="57" spans="1:11" ht="19.5" customHeight="1">
      <c r="A57" s="68">
        <v>54</v>
      </c>
      <c r="B57" s="77" t="s">
        <v>139</v>
      </c>
      <c r="C57" s="66"/>
      <c r="D57" s="72"/>
      <c r="E57" s="72"/>
      <c r="F57" s="66"/>
      <c r="G57" s="66"/>
      <c r="H57" s="72"/>
      <c r="I57" s="77">
        <v>20190250024</v>
      </c>
      <c r="J57" s="90"/>
      <c r="K57" s="91">
        <v>3000</v>
      </c>
    </row>
    <row r="58" spans="1:11" ht="19.5" customHeight="1">
      <c r="A58" s="68">
        <v>55</v>
      </c>
      <c r="B58" s="77" t="s">
        <v>140</v>
      </c>
      <c r="C58" s="66"/>
      <c r="D58" s="72"/>
      <c r="E58" s="72"/>
      <c r="F58" s="66"/>
      <c r="G58" s="66"/>
      <c r="H58" s="72"/>
      <c r="I58" s="77">
        <v>20190250001</v>
      </c>
      <c r="J58" s="90"/>
      <c r="K58" s="91">
        <v>3000</v>
      </c>
    </row>
    <row r="59" spans="1:11" ht="19.5" customHeight="1">
      <c r="A59" s="68">
        <v>56</v>
      </c>
      <c r="B59" s="77" t="s">
        <v>141</v>
      </c>
      <c r="C59" s="66"/>
      <c r="D59" s="72"/>
      <c r="E59" s="72"/>
      <c r="F59" s="66"/>
      <c r="G59" s="66"/>
      <c r="H59" s="72"/>
      <c r="I59" s="77">
        <v>20190250019</v>
      </c>
      <c r="J59" s="90"/>
      <c r="K59" s="91">
        <v>3000</v>
      </c>
    </row>
    <row r="60" spans="1:11" ht="19.5" customHeight="1">
      <c r="A60" s="68">
        <v>57</v>
      </c>
      <c r="B60" s="88" t="s">
        <v>142</v>
      </c>
      <c r="C60" s="66"/>
      <c r="D60" s="72"/>
      <c r="E60" s="72"/>
      <c r="F60" s="66"/>
      <c r="G60" s="66"/>
      <c r="H60" s="72"/>
      <c r="I60" s="88">
        <v>20190250014</v>
      </c>
      <c r="J60" s="90"/>
      <c r="K60" s="91">
        <v>3000</v>
      </c>
    </row>
    <row r="61" spans="1:11" ht="19.5" customHeight="1">
      <c r="A61" s="68">
        <v>58</v>
      </c>
      <c r="B61" s="77" t="s">
        <v>143</v>
      </c>
      <c r="C61" s="66"/>
      <c r="D61" s="72"/>
      <c r="E61" s="72"/>
      <c r="F61" s="66"/>
      <c r="G61" s="66"/>
      <c r="H61" s="72"/>
      <c r="I61" s="77">
        <v>20190250007</v>
      </c>
      <c r="J61" s="90"/>
      <c r="K61" s="91">
        <v>3000</v>
      </c>
    </row>
    <row r="62" spans="1:11" ht="19.5" customHeight="1">
      <c r="A62" s="68">
        <v>59</v>
      </c>
      <c r="B62" s="88" t="s">
        <v>144</v>
      </c>
      <c r="C62" s="66"/>
      <c r="D62" s="72"/>
      <c r="E62" s="72"/>
      <c r="F62" s="66"/>
      <c r="G62" s="66"/>
      <c r="H62" s="72"/>
      <c r="I62" s="88">
        <v>20190250010</v>
      </c>
      <c r="J62" s="90"/>
      <c r="K62" s="91">
        <v>3000</v>
      </c>
    </row>
    <row r="63" spans="1:11" ht="19.5" customHeight="1">
      <c r="A63" s="68">
        <v>60</v>
      </c>
      <c r="B63" s="88" t="s">
        <v>145</v>
      </c>
      <c r="C63" s="66"/>
      <c r="D63" s="72"/>
      <c r="E63" s="72"/>
      <c r="F63" s="66"/>
      <c r="G63" s="66"/>
      <c r="H63" s="72"/>
      <c r="I63" s="88">
        <v>20190250009</v>
      </c>
      <c r="J63" s="90"/>
      <c r="K63" s="91">
        <v>3000</v>
      </c>
    </row>
    <row r="64" spans="1:11" ht="19.5" customHeight="1">
      <c r="A64" s="68">
        <v>61</v>
      </c>
      <c r="B64" s="77" t="s">
        <v>146</v>
      </c>
      <c r="C64" s="66"/>
      <c r="D64" s="72"/>
      <c r="E64" s="72"/>
      <c r="F64" s="66"/>
      <c r="G64" s="66"/>
      <c r="H64" s="72"/>
      <c r="I64" s="77">
        <v>20190250034</v>
      </c>
      <c r="J64" s="90"/>
      <c r="K64" s="91">
        <v>3000</v>
      </c>
    </row>
    <row r="65" spans="1:11" ht="19.5" customHeight="1">
      <c r="A65" s="68">
        <v>62</v>
      </c>
      <c r="B65" s="77" t="s">
        <v>147</v>
      </c>
      <c r="C65" s="66"/>
      <c r="D65" s="72"/>
      <c r="E65" s="72"/>
      <c r="F65" s="66"/>
      <c r="G65" s="66"/>
      <c r="H65" s="72"/>
      <c r="I65" s="77">
        <v>20190250006</v>
      </c>
      <c r="J65" s="90"/>
      <c r="K65" s="91">
        <v>3000</v>
      </c>
    </row>
    <row r="66" spans="1:11" ht="19.5" customHeight="1">
      <c r="A66" s="68">
        <v>63</v>
      </c>
      <c r="B66" s="77" t="s">
        <v>148</v>
      </c>
      <c r="C66" s="66"/>
      <c r="D66" s="72"/>
      <c r="E66" s="72"/>
      <c r="F66" s="66"/>
      <c r="G66" s="66"/>
      <c r="H66" s="72"/>
      <c r="I66" s="77">
        <v>20190250018</v>
      </c>
      <c r="J66" s="90"/>
      <c r="K66" s="91">
        <v>3000</v>
      </c>
    </row>
    <row r="67" spans="1:11" ht="19.5" customHeight="1">
      <c r="A67" s="68">
        <v>64</v>
      </c>
      <c r="B67" s="93" t="s">
        <v>149</v>
      </c>
      <c r="C67" s="66"/>
      <c r="D67" s="72"/>
      <c r="E67" s="72"/>
      <c r="F67" s="66"/>
      <c r="G67" s="66"/>
      <c r="H67" s="72"/>
      <c r="I67" s="93">
        <v>20190250029</v>
      </c>
      <c r="J67" s="90"/>
      <c r="K67" s="91">
        <v>3000</v>
      </c>
    </row>
    <row r="68" spans="1:11" ht="19.5" customHeight="1">
      <c r="A68" s="68">
        <v>65</v>
      </c>
      <c r="B68" s="88" t="s">
        <v>150</v>
      </c>
      <c r="C68" s="66"/>
      <c r="D68" s="72"/>
      <c r="E68" s="72"/>
      <c r="F68" s="66"/>
      <c r="G68" s="66"/>
      <c r="H68" s="72"/>
      <c r="I68" s="88">
        <v>20190250011</v>
      </c>
      <c r="J68" s="90"/>
      <c r="K68" s="91">
        <v>3000</v>
      </c>
    </row>
    <row r="69" spans="1:11" ht="19.5" customHeight="1">
      <c r="A69" s="68">
        <v>66</v>
      </c>
      <c r="B69" s="81" t="s">
        <v>151</v>
      </c>
      <c r="C69" s="66"/>
      <c r="D69" s="72"/>
      <c r="E69" s="72"/>
      <c r="F69" s="66"/>
      <c r="G69" s="66"/>
      <c r="H69" s="72"/>
      <c r="I69" s="81" t="s">
        <v>152</v>
      </c>
      <c r="J69" s="90"/>
      <c r="K69" s="91">
        <v>3000</v>
      </c>
    </row>
    <row r="70" spans="1:11" ht="19.5" customHeight="1">
      <c r="A70" s="40" t="s">
        <v>59</v>
      </c>
      <c r="B70" s="40"/>
      <c r="C70" s="40"/>
      <c r="D70" s="40"/>
      <c r="E70" s="40"/>
      <c r="F70" s="40"/>
      <c r="G70" s="40"/>
      <c r="H70" s="40"/>
      <c r="I70" s="57"/>
      <c r="K70" s="94"/>
    </row>
    <row r="71" spans="1:11" ht="19.5" customHeight="1">
      <c r="A71" s="41" t="s">
        <v>60</v>
      </c>
      <c r="B71" s="41"/>
      <c r="C71" s="41"/>
      <c r="D71" s="41"/>
      <c r="E71" s="41"/>
      <c r="F71" s="42"/>
      <c r="G71" s="42"/>
      <c r="H71" s="42"/>
      <c r="I71" s="42"/>
      <c r="K71" s="94"/>
    </row>
    <row r="72" spans="1:9" ht="25.5" customHeight="1">
      <c r="A72" s="6"/>
      <c r="B72" s="6"/>
      <c r="C72" s="6"/>
      <c r="D72" s="6"/>
      <c r="E72" s="6"/>
      <c r="F72" s="6"/>
      <c r="G72" s="6"/>
      <c r="H72" s="7"/>
      <c r="I72" s="6"/>
    </row>
  </sheetData>
  <sheetProtection/>
  <mergeCells count="4">
    <mergeCell ref="A1:K1"/>
    <mergeCell ref="A2:C2"/>
    <mergeCell ref="A70:I70"/>
    <mergeCell ref="A71:I7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F8" sqref="F8"/>
    </sheetView>
  </sheetViews>
  <sheetFormatPr defaultColWidth="12.421875" defaultRowHeight="25.5" customHeight="1"/>
  <cols>
    <col min="1" max="1" width="5.8515625" style="1" customWidth="1"/>
    <col min="2" max="2" width="9.28125" style="1" customWidth="1"/>
    <col min="3" max="3" width="6.00390625" style="1" customWidth="1"/>
    <col min="4" max="4" width="5.7109375" style="1" customWidth="1"/>
    <col min="5" max="5" width="17.421875" style="1" bestFit="1" customWidth="1"/>
    <col min="6" max="6" width="24.00390625" style="1" customWidth="1"/>
    <col min="7" max="7" width="28.140625" style="1" customWidth="1"/>
    <col min="8" max="8" width="11.28125" style="2" customWidth="1"/>
    <col min="9" max="9" width="11.7109375" style="1" customWidth="1"/>
    <col min="10" max="10" width="12.421875" style="1" customWidth="1"/>
    <col min="11" max="11" width="12.421875" style="3" customWidth="1"/>
    <col min="12" max="16384" width="12.421875" style="1" customWidth="1"/>
  </cols>
  <sheetData>
    <row r="1" spans="1:11" ht="19.5" customHeight="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9" ht="19.5" customHeight="1">
      <c r="A2" s="5" t="s">
        <v>1</v>
      </c>
      <c r="B2" s="5"/>
      <c r="C2" s="5"/>
      <c r="D2" s="6"/>
      <c r="E2" s="6"/>
      <c r="F2" s="6"/>
      <c r="G2" s="6"/>
      <c r="H2" s="7"/>
      <c r="I2" s="6"/>
    </row>
    <row r="3" spans="1:1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43" t="s">
        <v>12</v>
      </c>
    </row>
    <row r="4" spans="1:11" ht="19.5" customHeight="1">
      <c r="A4" s="10">
        <v>1</v>
      </c>
      <c r="B4" s="11"/>
      <c r="C4" s="12"/>
      <c r="D4" s="10"/>
      <c r="E4" s="10"/>
      <c r="F4" s="13"/>
      <c r="G4" s="13"/>
      <c r="H4" s="14"/>
      <c r="I4" s="44"/>
      <c r="J4" s="45"/>
      <c r="K4" s="46">
        <v>10000</v>
      </c>
    </row>
    <row r="5" spans="1:11" ht="19.5" customHeight="1">
      <c r="A5" s="10">
        <v>2</v>
      </c>
      <c r="B5" s="15"/>
      <c r="C5" s="13"/>
      <c r="D5" s="10"/>
      <c r="E5" s="10"/>
      <c r="F5" s="13"/>
      <c r="G5" s="13"/>
      <c r="H5" s="14"/>
      <c r="I5" s="47"/>
      <c r="J5" s="45"/>
      <c r="K5" s="46">
        <v>10000</v>
      </c>
    </row>
    <row r="6" spans="1:11" ht="19.5" customHeight="1">
      <c r="A6" s="10">
        <v>3</v>
      </c>
      <c r="B6" s="15"/>
      <c r="C6" s="13"/>
      <c r="D6" s="10"/>
      <c r="E6" s="10"/>
      <c r="F6" s="13"/>
      <c r="G6" s="13"/>
      <c r="H6" s="14"/>
      <c r="I6" s="47"/>
      <c r="J6" s="45"/>
      <c r="K6" s="46">
        <v>10000</v>
      </c>
    </row>
    <row r="7" spans="1:11" ht="19.5" customHeight="1">
      <c r="A7" s="10">
        <v>4</v>
      </c>
      <c r="B7" s="15"/>
      <c r="C7" s="13"/>
      <c r="D7" s="10"/>
      <c r="E7" s="10"/>
      <c r="F7" s="13"/>
      <c r="G7" s="13"/>
      <c r="H7" s="14"/>
      <c r="I7" s="47"/>
      <c r="J7" s="45"/>
      <c r="K7" s="46">
        <v>10000</v>
      </c>
    </row>
    <row r="8" spans="1:11" ht="19.5" customHeight="1">
      <c r="A8" s="10">
        <v>5</v>
      </c>
      <c r="B8" s="15"/>
      <c r="C8" s="13"/>
      <c r="D8" s="10"/>
      <c r="E8" s="10"/>
      <c r="F8" s="13"/>
      <c r="G8" s="13"/>
      <c r="H8" s="14"/>
      <c r="I8" s="47"/>
      <c r="J8" s="45"/>
      <c r="K8" s="46">
        <v>10000</v>
      </c>
    </row>
    <row r="9" spans="1:11" ht="19.5" customHeight="1">
      <c r="A9" s="10">
        <v>6</v>
      </c>
      <c r="B9" s="16"/>
      <c r="C9" s="17"/>
      <c r="D9" s="10"/>
      <c r="E9" s="10"/>
      <c r="F9" s="13"/>
      <c r="G9" s="13"/>
      <c r="H9" s="14"/>
      <c r="I9" s="47"/>
      <c r="J9" s="45"/>
      <c r="K9" s="46">
        <v>10000</v>
      </c>
    </row>
    <row r="10" spans="1:11" ht="19.5" customHeight="1">
      <c r="A10" s="10">
        <v>7</v>
      </c>
      <c r="B10" s="18"/>
      <c r="C10" s="19"/>
      <c r="D10" s="10"/>
      <c r="E10" s="10"/>
      <c r="F10" s="19"/>
      <c r="G10" s="19"/>
      <c r="H10" s="14"/>
      <c r="I10" s="48"/>
      <c r="J10" s="45"/>
      <c r="K10" s="46">
        <v>10000</v>
      </c>
    </row>
    <row r="11" spans="1:11" ht="19.5" customHeight="1">
      <c r="A11" s="10">
        <v>8</v>
      </c>
      <c r="B11" s="18"/>
      <c r="C11" s="17"/>
      <c r="D11" s="10"/>
      <c r="E11" s="10"/>
      <c r="F11" s="19"/>
      <c r="G11" s="19"/>
      <c r="H11" s="20"/>
      <c r="I11" s="47"/>
      <c r="J11" s="45"/>
      <c r="K11" s="46">
        <v>10000</v>
      </c>
    </row>
    <row r="12" spans="1:11" ht="19.5" customHeight="1">
      <c r="A12" s="10">
        <v>9</v>
      </c>
      <c r="B12" s="18"/>
      <c r="C12" s="19"/>
      <c r="D12" s="10"/>
      <c r="E12" s="10"/>
      <c r="F12" s="19"/>
      <c r="G12" s="19"/>
      <c r="H12" s="20"/>
      <c r="I12" s="48"/>
      <c r="J12" s="45"/>
      <c r="K12" s="46">
        <v>10000</v>
      </c>
    </row>
    <row r="13" spans="1:11" ht="19.5" customHeight="1">
      <c r="A13" s="10">
        <v>10</v>
      </c>
      <c r="B13" s="18"/>
      <c r="C13" s="19"/>
      <c r="D13" s="10"/>
      <c r="E13" s="10"/>
      <c r="F13" s="19"/>
      <c r="G13" s="19"/>
      <c r="H13" s="20"/>
      <c r="I13" s="47"/>
      <c r="J13" s="45"/>
      <c r="K13" s="46">
        <v>10000</v>
      </c>
    </row>
    <row r="14" spans="1:11" ht="19.5" customHeight="1">
      <c r="A14" s="21">
        <v>11</v>
      </c>
      <c r="B14" s="18"/>
      <c r="C14" s="19"/>
      <c r="D14" s="21"/>
      <c r="E14" s="21"/>
      <c r="F14" s="19"/>
      <c r="G14" s="19"/>
      <c r="H14" s="22"/>
      <c r="I14" s="47"/>
      <c r="J14" s="45"/>
      <c r="K14" s="46">
        <v>10000</v>
      </c>
    </row>
    <row r="15" spans="1:11" ht="19.5" customHeight="1">
      <c r="A15" s="21">
        <v>12</v>
      </c>
      <c r="B15" s="23"/>
      <c r="C15" s="24"/>
      <c r="D15" s="21"/>
      <c r="E15" s="21"/>
      <c r="F15" s="25"/>
      <c r="G15" s="25"/>
      <c r="H15" s="22"/>
      <c r="I15" s="49"/>
      <c r="J15" s="45"/>
      <c r="K15" s="46">
        <v>10000</v>
      </c>
    </row>
    <row r="16" spans="1:11" ht="19.5" customHeight="1">
      <c r="A16" s="21">
        <v>13</v>
      </c>
      <c r="B16" s="24"/>
      <c r="C16" s="24"/>
      <c r="D16" s="21"/>
      <c r="E16" s="21"/>
      <c r="F16" s="25"/>
      <c r="G16" s="25"/>
      <c r="H16" s="26"/>
      <c r="I16" s="49"/>
      <c r="J16" s="45"/>
      <c r="K16" s="46">
        <v>10000</v>
      </c>
    </row>
    <row r="17" spans="1:11" ht="19.5" customHeight="1">
      <c r="A17" s="21">
        <v>14</v>
      </c>
      <c r="B17" s="27"/>
      <c r="C17" s="27"/>
      <c r="D17" s="21"/>
      <c r="E17" s="21"/>
      <c r="F17" s="27"/>
      <c r="G17" s="27"/>
      <c r="H17" s="26"/>
      <c r="I17" s="50"/>
      <c r="J17" s="45"/>
      <c r="K17" s="46">
        <v>10000</v>
      </c>
    </row>
    <row r="18" spans="1:11" ht="19.5" customHeight="1">
      <c r="A18" s="21">
        <v>15</v>
      </c>
      <c r="B18" s="27"/>
      <c r="C18" s="27"/>
      <c r="D18" s="21"/>
      <c r="E18" s="21"/>
      <c r="F18" s="27"/>
      <c r="G18" s="27"/>
      <c r="H18" s="26"/>
      <c r="I18" s="50"/>
      <c r="J18" s="45"/>
      <c r="K18" s="46">
        <v>10000</v>
      </c>
    </row>
    <row r="19" spans="1:11" ht="19.5" customHeight="1">
      <c r="A19" s="21">
        <v>16</v>
      </c>
      <c r="B19" s="25"/>
      <c r="C19" s="25"/>
      <c r="D19" s="21"/>
      <c r="E19" s="21"/>
      <c r="F19" s="25"/>
      <c r="G19" s="25"/>
      <c r="H19" s="26"/>
      <c r="I19" s="51"/>
      <c r="J19" s="45"/>
      <c r="K19" s="46">
        <v>10000</v>
      </c>
    </row>
    <row r="20" spans="1:11" ht="19.5" customHeight="1">
      <c r="A20" s="21">
        <v>17</v>
      </c>
      <c r="B20" s="25"/>
      <c r="C20" s="25"/>
      <c r="D20" s="21"/>
      <c r="E20" s="21"/>
      <c r="F20" s="25"/>
      <c r="G20" s="25"/>
      <c r="H20" s="26"/>
      <c r="I20" s="51"/>
      <c r="J20" s="45"/>
      <c r="K20" s="46">
        <v>10000</v>
      </c>
    </row>
    <row r="21" spans="1:11" ht="19.5" customHeight="1">
      <c r="A21" s="21">
        <v>18</v>
      </c>
      <c r="B21" s="28"/>
      <c r="C21" s="28"/>
      <c r="D21" s="21"/>
      <c r="E21" s="29"/>
      <c r="F21" s="28"/>
      <c r="G21" s="28"/>
      <c r="H21" s="26"/>
      <c r="I21" s="51"/>
      <c r="J21" s="45"/>
      <c r="K21" s="46">
        <v>10000</v>
      </c>
    </row>
    <row r="22" spans="1:11" ht="19.5" customHeight="1">
      <c r="A22" s="21">
        <v>19</v>
      </c>
      <c r="B22" s="25"/>
      <c r="C22" s="25"/>
      <c r="D22" s="26"/>
      <c r="E22" s="26"/>
      <c r="F22" s="25"/>
      <c r="G22" s="25"/>
      <c r="H22" s="26"/>
      <c r="I22" s="51"/>
      <c r="J22" s="45"/>
      <c r="K22" s="46">
        <v>10000</v>
      </c>
    </row>
    <row r="23" spans="1:11" ht="19.5" customHeight="1">
      <c r="A23" s="21">
        <v>20</v>
      </c>
      <c r="B23" s="24"/>
      <c r="C23" s="24"/>
      <c r="D23" s="26"/>
      <c r="E23" s="26"/>
      <c r="F23" s="25"/>
      <c r="G23" s="25"/>
      <c r="H23" s="26"/>
      <c r="I23" s="49"/>
      <c r="J23" s="45"/>
      <c r="K23" s="46">
        <v>10000</v>
      </c>
    </row>
    <row r="24" spans="1:11" ht="19.5" customHeight="1">
      <c r="A24" s="21">
        <v>21</v>
      </c>
      <c r="B24" s="27"/>
      <c r="C24" s="27"/>
      <c r="D24" s="26"/>
      <c r="E24" s="30"/>
      <c r="F24" s="31"/>
      <c r="G24" s="31"/>
      <c r="H24" s="26"/>
      <c r="I24" s="50"/>
      <c r="J24" s="45"/>
      <c r="K24" s="46">
        <v>10000</v>
      </c>
    </row>
    <row r="25" spans="1:11" ht="19.5" customHeight="1">
      <c r="A25" s="21">
        <v>22</v>
      </c>
      <c r="B25" s="32"/>
      <c r="C25" s="32"/>
      <c r="D25" s="26"/>
      <c r="E25" s="26"/>
      <c r="F25" s="32"/>
      <c r="G25" s="32"/>
      <c r="H25" s="26"/>
      <c r="I25" s="52"/>
      <c r="J25" s="45"/>
      <c r="K25" s="46">
        <v>10000</v>
      </c>
    </row>
    <row r="26" spans="1:11" ht="19.5" customHeight="1">
      <c r="A26" s="21">
        <v>23</v>
      </c>
      <c r="B26" s="32"/>
      <c r="C26" s="32"/>
      <c r="D26" s="26"/>
      <c r="E26" s="26"/>
      <c r="F26" s="32"/>
      <c r="G26" s="32"/>
      <c r="H26" s="26"/>
      <c r="I26" s="52"/>
      <c r="J26" s="45"/>
      <c r="K26" s="46">
        <v>10000</v>
      </c>
    </row>
    <row r="27" spans="1:11" ht="19.5" customHeight="1">
      <c r="A27" s="21">
        <v>24</v>
      </c>
      <c r="B27" s="32"/>
      <c r="C27" s="32"/>
      <c r="D27" s="26"/>
      <c r="E27" s="26"/>
      <c r="F27" s="32"/>
      <c r="G27" s="32"/>
      <c r="H27" s="26"/>
      <c r="I27" s="52"/>
      <c r="J27" s="45"/>
      <c r="K27" s="46">
        <v>10000</v>
      </c>
    </row>
    <row r="28" spans="1:11" ht="19.5" customHeight="1">
      <c r="A28" s="21">
        <v>25</v>
      </c>
      <c r="B28" s="33"/>
      <c r="C28" s="33"/>
      <c r="D28" s="26"/>
      <c r="E28" s="26"/>
      <c r="F28" s="27"/>
      <c r="G28" s="27"/>
      <c r="H28" s="26"/>
      <c r="I28" s="53"/>
      <c r="J28" s="45"/>
      <c r="K28" s="46">
        <v>10000</v>
      </c>
    </row>
    <row r="29" spans="1:11" ht="19.5" customHeight="1">
      <c r="A29" s="21">
        <v>26</v>
      </c>
      <c r="B29" s="33"/>
      <c r="C29" s="33"/>
      <c r="D29" s="26"/>
      <c r="E29" s="26"/>
      <c r="F29" s="27"/>
      <c r="G29" s="27"/>
      <c r="H29" s="26"/>
      <c r="I29" s="53"/>
      <c r="J29" s="45"/>
      <c r="K29" s="46">
        <v>10000</v>
      </c>
    </row>
    <row r="30" spans="1:11" ht="19.5" customHeight="1">
      <c r="A30" s="21">
        <v>27</v>
      </c>
      <c r="B30" s="33"/>
      <c r="C30" s="33"/>
      <c r="D30" s="26"/>
      <c r="E30" s="26"/>
      <c r="F30" s="27"/>
      <c r="G30" s="27"/>
      <c r="H30" s="26"/>
      <c r="I30" s="53"/>
      <c r="J30" s="45"/>
      <c r="K30" s="46">
        <v>10000</v>
      </c>
    </row>
    <row r="31" spans="1:11" ht="19.5" customHeight="1">
      <c r="A31" s="21">
        <v>28</v>
      </c>
      <c r="B31" s="33"/>
      <c r="C31" s="33"/>
      <c r="D31" s="26"/>
      <c r="E31" s="26"/>
      <c r="F31" s="27"/>
      <c r="G31" s="27"/>
      <c r="H31" s="26"/>
      <c r="I31" s="53"/>
      <c r="J31" s="45"/>
      <c r="K31" s="46">
        <v>10000</v>
      </c>
    </row>
    <row r="32" spans="1:11" ht="19.5" customHeight="1">
      <c r="A32" s="21">
        <v>29</v>
      </c>
      <c r="B32" s="33"/>
      <c r="C32" s="33"/>
      <c r="D32" s="26"/>
      <c r="E32" s="26"/>
      <c r="F32" s="27"/>
      <c r="G32" s="27"/>
      <c r="H32" s="26"/>
      <c r="I32" s="53"/>
      <c r="J32" s="45"/>
      <c r="K32" s="46">
        <v>10000</v>
      </c>
    </row>
    <row r="33" spans="1:11" ht="19.5" customHeight="1">
      <c r="A33" s="21">
        <v>30</v>
      </c>
      <c r="B33" s="33"/>
      <c r="C33" s="33"/>
      <c r="D33" s="26"/>
      <c r="E33" s="26"/>
      <c r="F33" s="27"/>
      <c r="G33" s="27"/>
      <c r="H33" s="26"/>
      <c r="I33" s="53"/>
      <c r="J33" s="45"/>
      <c r="K33" s="46">
        <v>10000</v>
      </c>
    </row>
    <row r="34" spans="1:11" ht="19.5" customHeight="1">
      <c r="A34" s="21">
        <v>31</v>
      </c>
      <c r="B34" s="27"/>
      <c r="C34" s="27"/>
      <c r="D34" s="26"/>
      <c r="E34" s="26"/>
      <c r="F34" s="27"/>
      <c r="G34" s="27"/>
      <c r="H34" s="26"/>
      <c r="I34" s="50"/>
      <c r="J34" s="45"/>
      <c r="K34" s="46">
        <v>10000</v>
      </c>
    </row>
    <row r="35" spans="1:11" ht="19.5" customHeight="1">
      <c r="A35" s="21">
        <v>32</v>
      </c>
      <c r="B35" s="24"/>
      <c r="C35" s="24"/>
      <c r="D35" s="26"/>
      <c r="E35" s="26"/>
      <c r="F35" s="25"/>
      <c r="G35" s="25"/>
      <c r="H35" s="26"/>
      <c r="I35" s="49"/>
      <c r="J35" s="45"/>
      <c r="K35" s="46">
        <v>10000</v>
      </c>
    </row>
    <row r="36" spans="1:11" ht="19.5" customHeight="1">
      <c r="A36" s="21">
        <v>33</v>
      </c>
      <c r="B36" s="24"/>
      <c r="C36" s="24"/>
      <c r="D36" s="26"/>
      <c r="E36" s="26"/>
      <c r="F36" s="19"/>
      <c r="G36" s="19"/>
      <c r="H36" s="26"/>
      <c r="I36" s="54"/>
      <c r="J36" s="45"/>
      <c r="K36" s="46">
        <v>10000</v>
      </c>
    </row>
    <row r="37" spans="1:11" ht="19.5" customHeight="1">
      <c r="A37" s="21">
        <v>34</v>
      </c>
      <c r="B37" s="34"/>
      <c r="C37" s="24"/>
      <c r="D37" s="26"/>
      <c r="E37" s="26"/>
      <c r="F37" s="24"/>
      <c r="G37" s="24"/>
      <c r="H37" s="26"/>
      <c r="I37" s="49"/>
      <c r="J37" s="45"/>
      <c r="K37" s="46">
        <v>10000</v>
      </c>
    </row>
    <row r="38" spans="1:11" ht="19.5" customHeight="1">
      <c r="A38" s="21">
        <v>35</v>
      </c>
      <c r="B38" s="34"/>
      <c r="C38" s="35"/>
      <c r="D38" s="26"/>
      <c r="E38" s="26"/>
      <c r="F38" s="36"/>
      <c r="G38" s="36"/>
      <c r="H38" s="26"/>
      <c r="I38" s="54"/>
      <c r="J38" s="45"/>
      <c r="K38" s="46">
        <v>10000</v>
      </c>
    </row>
    <row r="39" spans="1:11" ht="19.5" customHeight="1">
      <c r="A39" s="21">
        <v>36</v>
      </c>
      <c r="B39" s="34"/>
      <c r="C39" s="36"/>
      <c r="D39" s="26"/>
      <c r="E39" s="26"/>
      <c r="F39" s="36"/>
      <c r="G39" s="36"/>
      <c r="H39" s="26"/>
      <c r="I39" s="55"/>
      <c r="J39" s="45"/>
      <c r="K39" s="46">
        <v>10000</v>
      </c>
    </row>
    <row r="40" spans="1:11" ht="19.5" customHeight="1">
      <c r="A40" s="21">
        <v>37</v>
      </c>
      <c r="B40" s="24"/>
      <c r="C40" s="24"/>
      <c r="D40" s="26"/>
      <c r="E40" s="26"/>
      <c r="F40" s="24"/>
      <c r="G40" s="24"/>
      <c r="H40" s="26"/>
      <c r="I40" s="49"/>
      <c r="J40" s="45"/>
      <c r="K40" s="46">
        <v>10000</v>
      </c>
    </row>
    <row r="41" spans="1:11" ht="19.5" customHeight="1">
      <c r="A41" s="21">
        <v>38</v>
      </c>
      <c r="B41" s="37"/>
      <c r="C41" s="37"/>
      <c r="D41" s="26"/>
      <c r="E41" s="26"/>
      <c r="F41" s="37"/>
      <c r="G41" s="37"/>
      <c r="H41" s="26"/>
      <c r="I41" s="54"/>
      <c r="J41" s="45"/>
      <c r="K41" s="46">
        <v>10000</v>
      </c>
    </row>
    <row r="42" spans="1:11" ht="19.5" customHeight="1">
      <c r="A42" s="21">
        <v>39</v>
      </c>
      <c r="B42" s="24"/>
      <c r="C42" s="24"/>
      <c r="D42" s="26"/>
      <c r="E42" s="26"/>
      <c r="F42" s="36"/>
      <c r="G42" s="36"/>
      <c r="H42" s="26"/>
      <c r="I42" s="49"/>
      <c r="J42" s="45"/>
      <c r="K42" s="46">
        <v>10000</v>
      </c>
    </row>
    <row r="43" spans="1:11" ht="19.5" customHeight="1">
      <c r="A43" s="21">
        <v>40</v>
      </c>
      <c r="B43" s="38"/>
      <c r="C43" s="38"/>
      <c r="D43" s="26"/>
      <c r="E43" s="39"/>
      <c r="F43" s="38"/>
      <c r="G43" s="38"/>
      <c r="H43" s="26"/>
      <c r="I43" s="56"/>
      <c r="J43" s="45"/>
      <c r="K43" s="46">
        <v>10000</v>
      </c>
    </row>
    <row r="44" spans="1:11" ht="19.5" customHeight="1">
      <c r="A44" s="21">
        <v>41</v>
      </c>
      <c r="B44" s="19"/>
      <c r="C44" s="19"/>
      <c r="D44" s="26"/>
      <c r="E44" s="26"/>
      <c r="F44" s="19"/>
      <c r="G44" s="19"/>
      <c r="H44" s="26"/>
      <c r="I44" s="48"/>
      <c r="J44" s="45"/>
      <c r="K44" s="46">
        <v>10000</v>
      </c>
    </row>
    <row r="45" spans="1:11" ht="19.5" customHeight="1">
      <c r="A45" s="21">
        <v>42</v>
      </c>
      <c r="B45" s="19"/>
      <c r="C45" s="19"/>
      <c r="D45" s="26"/>
      <c r="E45" s="26"/>
      <c r="F45" s="19"/>
      <c r="G45" s="19"/>
      <c r="H45" s="26"/>
      <c r="I45" s="48"/>
      <c r="J45" s="45"/>
      <c r="K45" s="46">
        <v>10000</v>
      </c>
    </row>
    <row r="46" spans="1:11" ht="19.5" customHeight="1">
      <c r="A46" s="21">
        <v>43</v>
      </c>
      <c r="B46" s="19"/>
      <c r="C46" s="19"/>
      <c r="D46" s="26"/>
      <c r="E46" s="26"/>
      <c r="F46" s="19"/>
      <c r="G46" s="19"/>
      <c r="H46" s="26"/>
      <c r="I46" s="48"/>
      <c r="J46" s="45"/>
      <c r="K46" s="46">
        <v>10000</v>
      </c>
    </row>
    <row r="47" spans="1:11" ht="19.5" customHeight="1">
      <c r="A47" s="21">
        <v>44</v>
      </c>
      <c r="B47" s="19"/>
      <c r="C47" s="19"/>
      <c r="D47" s="26"/>
      <c r="E47" s="26"/>
      <c r="F47" s="19"/>
      <c r="G47" s="19"/>
      <c r="H47" s="26"/>
      <c r="I47" s="48"/>
      <c r="J47" s="45"/>
      <c r="K47" s="46">
        <v>10000</v>
      </c>
    </row>
    <row r="48" spans="1:11" ht="19.5" customHeight="1">
      <c r="A48" s="21">
        <v>45</v>
      </c>
      <c r="B48" s="19"/>
      <c r="C48" s="19"/>
      <c r="D48" s="26"/>
      <c r="E48" s="26"/>
      <c r="F48" s="19"/>
      <c r="G48" s="19"/>
      <c r="H48" s="26"/>
      <c r="I48" s="48"/>
      <c r="J48" s="45"/>
      <c r="K48" s="46">
        <v>10000</v>
      </c>
    </row>
    <row r="49" spans="1:11" ht="19.5" customHeight="1">
      <c r="A49" s="21">
        <v>46</v>
      </c>
      <c r="B49" s="19"/>
      <c r="C49" s="19"/>
      <c r="D49" s="26"/>
      <c r="E49" s="26"/>
      <c r="F49" s="19"/>
      <c r="G49" s="19"/>
      <c r="H49" s="26"/>
      <c r="I49" s="48"/>
      <c r="J49" s="45"/>
      <c r="K49" s="46">
        <v>10000</v>
      </c>
    </row>
    <row r="50" spans="1:11" ht="19.5" customHeight="1">
      <c r="A50" s="21">
        <v>47</v>
      </c>
      <c r="B50" s="19"/>
      <c r="C50" s="19"/>
      <c r="D50" s="26"/>
      <c r="E50" s="26"/>
      <c r="F50" s="19"/>
      <c r="G50" s="19"/>
      <c r="H50" s="26"/>
      <c r="I50" s="48"/>
      <c r="J50" s="45"/>
      <c r="K50" s="46">
        <v>10000</v>
      </c>
    </row>
    <row r="51" spans="1:9" ht="19.5" customHeight="1">
      <c r="A51" s="40" t="s">
        <v>59</v>
      </c>
      <c r="B51" s="40"/>
      <c r="C51" s="40"/>
      <c r="D51" s="40"/>
      <c r="E51" s="40"/>
      <c r="F51" s="40"/>
      <c r="G51" s="40"/>
      <c r="H51" s="40"/>
      <c r="I51" s="57"/>
    </row>
    <row r="52" spans="1:9" ht="19.5" customHeight="1">
      <c r="A52" s="41" t="s">
        <v>60</v>
      </c>
      <c r="B52" s="41"/>
      <c r="C52" s="41"/>
      <c r="D52" s="41"/>
      <c r="E52" s="41"/>
      <c r="F52" s="42"/>
      <c r="G52" s="42"/>
      <c r="H52" s="42"/>
      <c r="I52" s="42"/>
    </row>
    <row r="53" spans="1:9" ht="25.5" customHeight="1">
      <c r="A53" s="6"/>
      <c r="B53" s="6"/>
      <c r="C53" s="6"/>
      <c r="D53" s="6"/>
      <c r="E53" s="6"/>
      <c r="F53" s="6"/>
      <c r="G53" s="6"/>
      <c r="H53" s="7"/>
      <c r="I53" s="6"/>
    </row>
  </sheetData>
  <sheetProtection/>
  <mergeCells count="4">
    <mergeCell ref="A1:K1"/>
    <mergeCell ref="A2:C2"/>
    <mergeCell ref="A51:I51"/>
    <mergeCell ref="A52:I52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树煜</cp:lastModifiedBy>
  <cp:lastPrinted>2013-10-23T12:15:46Z</cp:lastPrinted>
  <dcterms:created xsi:type="dcterms:W3CDTF">2006-09-13T11:21:51Z</dcterms:created>
  <dcterms:modified xsi:type="dcterms:W3CDTF">2020-09-17T03:17:30Z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